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Sheet1!$A$1:$ERT$304</definedName>
    <definedName name="_xlnm.Print_Titles" localSheetId="1">Sheet2!$3:$3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7" i="1" l="1"/>
  <c r="J228" i="1" s="1"/>
  <c r="J229" i="1" s="1"/>
  <c r="J230" i="1" s="1"/>
  <c r="J231" i="1" s="1"/>
  <c r="J232" i="1" s="1"/>
  <c r="J233" i="1" s="1"/>
  <c r="I60" i="1"/>
  <c r="J5" i="1" l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6" i="1" s="1"/>
  <c r="J3" i="3"/>
  <c r="I51" i="1" l="1"/>
  <c r="J4" i="3" l="1"/>
  <c r="I52" i="1"/>
  <c r="I53" i="1"/>
  <c r="I54" i="1"/>
  <c r="I55" i="1"/>
  <c r="I56" i="1"/>
  <c r="I57" i="1"/>
  <c r="I58" i="1"/>
  <c r="I59" i="1"/>
  <c r="J5" i="3" l="1"/>
  <c r="J7" i="3" s="1"/>
  <c r="J8" i="3" s="1"/>
  <c r="J9" i="3" s="1"/>
  <c r="J27" i="1"/>
  <c r="J28" i="1" s="1"/>
  <c r="J29" i="1" s="1"/>
  <c r="J31" i="1" l="1"/>
  <c r="J32" i="1" s="1"/>
  <c r="J33" i="1" s="1"/>
  <c r="J35" i="1" l="1"/>
  <c r="J36" i="1" s="1"/>
  <c r="J37" i="1" s="1"/>
  <c r="J38" i="1" s="1"/>
  <c r="J39" i="1" s="1"/>
  <c r="J41" i="1" s="1"/>
  <c r="J43" i="1" s="1"/>
  <c r="J44" i="1" s="1"/>
  <c r="J45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3" i="1" l="1"/>
  <c r="J64" i="1" s="1"/>
  <c r="J65" i="1" s="1"/>
  <c r="J66" i="1" s="1"/>
  <c r="J67" i="1" s="1"/>
  <c r="J60" i="1"/>
  <c r="J69" i="1" l="1"/>
  <c r="J68" i="1"/>
  <c r="J70" i="1"/>
  <c r="J71" i="1" s="1"/>
  <c r="J72" i="1" s="1"/>
  <c r="J73" i="1" l="1"/>
  <c r="J74" i="1" l="1"/>
  <c r="J77" i="1"/>
  <c r="J78" i="1" s="1"/>
  <c r="J79" i="1" s="1"/>
  <c r="J80" i="1" s="1"/>
  <c r="J81" i="1" s="1"/>
  <c r="J82" i="1" s="1"/>
  <c r="J83" i="1" s="1"/>
  <c r="J84" i="1" s="1"/>
  <c r="J87" i="1" s="1"/>
  <c r="J90" i="1" s="1"/>
  <c r="J91" i="1" s="1"/>
  <c r="J92" i="1" s="1"/>
  <c r="J93" i="1" s="1"/>
  <c r="J94" i="1" s="1"/>
  <c r="J95" i="1" s="1"/>
  <c r="J98" i="1" l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30" i="1" l="1"/>
  <c r="J131" i="1" s="1"/>
  <c r="J127" i="1"/>
  <c r="J164" i="1"/>
  <c r="J166" i="1" s="1"/>
  <c r="J167" i="1" l="1"/>
  <c r="J169" i="1" s="1"/>
  <c r="J170" i="1" s="1"/>
  <c r="J172" i="1" s="1"/>
  <c r="J173" i="1" s="1"/>
  <c r="J174" i="1" s="1"/>
  <c r="J176" i="1" s="1"/>
  <c r="J177" i="1" s="1"/>
  <c r="J178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4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09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23" i="1" s="1"/>
  <c r="J234" i="1" s="1"/>
  <c r="J235" i="1" s="1"/>
  <c r="J236" i="1" s="1"/>
  <c r="J237" i="1" s="1"/>
  <c r="J238" i="1" s="1"/>
  <c r="J239" i="1" s="1"/>
  <c r="J132" i="1"/>
  <c r="J133" i="1" s="1"/>
  <c r="J134" i="1" s="1"/>
  <c r="J135" i="1" s="1"/>
  <c r="J136" i="1" s="1"/>
  <c r="J137" i="1" s="1"/>
  <c r="J165" i="1"/>
  <c r="J245" i="1" l="1"/>
  <c r="J246" i="1" s="1"/>
  <c r="J247" i="1" s="1"/>
  <c r="J248" i="1" s="1"/>
  <c r="J249" i="1" s="1"/>
  <c r="J240" i="1"/>
  <c r="J241" i="1" s="1"/>
  <c r="J138" i="1"/>
  <c r="J139" i="1" s="1"/>
  <c r="J140" i="1" s="1"/>
  <c r="J141" i="1" s="1"/>
  <c r="J253" i="1"/>
  <c r="J254" i="1" l="1"/>
  <c r="J255" i="1" s="1"/>
  <c r="J147" i="1"/>
  <c r="J148" i="1" s="1"/>
  <c r="J149" i="1" s="1"/>
  <c r="J150" i="1" s="1"/>
  <c r="J151" i="1" s="1"/>
  <c r="J152" i="1" s="1"/>
  <c r="J153" i="1" s="1"/>
  <c r="J142" i="1"/>
  <c r="J143" i="1" s="1"/>
  <c r="J155" i="1" l="1"/>
  <c r="J156" i="1" s="1"/>
  <c r="J157" i="1" s="1"/>
  <c r="J158" i="1" s="1"/>
  <c r="J154" i="1"/>
  <c r="J256" i="1"/>
  <c r="J257" i="1" s="1"/>
  <c r="J258" i="1" s="1"/>
  <c r="J259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4" i="1" s="1"/>
  <c r="J277" i="1" s="1"/>
  <c r="J278" i="1" s="1"/>
  <c r="J279" i="1" s="1"/>
  <c r="J280" i="1" s="1"/>
  <c r="J281" i="1" s="1"/>
  <c r="J282" i="1" s="1"/>
  <c r="J283" i="1" s="1"/>
  <c r="J284" i="1" s="1"/>
  <c r="J285" i="1" s="1"/>
  <c r="J286" i="1" l="1"/>
  <c r="J287" i="1" s="1"/>
  <c r="J297" i="1"/>
  <c r="J298" i="1" s="1"/>
  <c r="J299" i="1" s="1"/>
  <c r="J300" i="1" s="1"/>
  <c r="J301" i="1" s="1"/>
  <c r="J302" i="1" s="1"/>
</calcChain>
</file>

<file path=xl/sharedStrings.xml><?xml version="1.0" encoding="utf-8"?>
<sst xmlns="http://schemas.openxmlformats.org/spreadsheetml/2006/main" count="2246" uniqueCount="742">
  <si>
    <t xml:space="preserve">              MACHINERIES &amp; EQUIPMENTS UNDER STATE PWD AND CENTRAL.</t>
  </si>
  <si>
    <t>Sl.no.</t>
  </si>
  <si>
    <t>Name &amp; Type of M&amp;E</t>
  </si>
  <si>
    <t>Machine Sl. No./Engine No.</t>
  </si>
  <si>
    <t>Year of Purchased.</t>
  </si>
  <si>
    <t>Alloted to/Custodian.</t>
  </si>
  <si>
    <t>Condition of Machinery.</t>
  </si>
  <si>
    <t>Present Engagement.</t>
  </si>
  <si>
    <t>Up-Dated up to…</t>
  </si>
  <si>
    <t>Speedcraft Roadroller</t>
  </si>
  <si>
    <t>JCB Vibratory Compactor(VMT 330).</t>
  </si>
  <si>
    <t>For road work.</t>
  </si>
  <si>
    <t>TATA Tipper 407</t>
  </si>
  <si>
    <t>(B) Road Roller in Breakdown Condition</t>
  </si>
  <si>
    <t>(C) Tipper/Truck</t>
  </si>
  <si>
    <t>SDO IV</t>
  </si>
  <si>
    <t>Executive Engineer</t>
  </si>
  <si>
    <t>Cannot be traced.</t>
  </si>
  <si>
    <t xml:space="preserve">UI Spot Mix Plant </t>
  </si>
  <si>
    <t>Good</t>
  </si>
  <si>
    <t>Hmuifang Div.</t>
  </si>
  <si>
    <t>SAITUAL DIVISION</t>
  </si>
  <si>
    <t>Serchhip Div.</t>
  </si>
  <si>
    <t xml:space="preserve">North Vanlaiphai Sub Div. </t>
  </si>
  <si>
    <t>Sechhip div.</t>
  </si>
  <si>
    <t>ROAD ROLLER</t>
  </si>
  <si>
    <t>VEHICLES</t>
  </si>
  <si>
    <t>HOT &amp; CONCRETE MIXTURE</t>
  </si>
  <si>
    <t>Primax P5 Concrete mixer</t>
  </si>
  <si>
    <t>Primax (SDHM-5) Mini Hot Mix Plant Capacity 3/5 TPH</t>
  </si>
  <si>
    <t>EE Mamit Div.</t>
  </si>
  <si>
    <t>EE Kawrthah Div.</t>
  </si>
  <si>
    <t>Servicable</t>
  </si>
  <si>
    <t>Concrete Mixer</t>
  </si>
  <si>
    <t>TATA LPK-912 Tipper</t>
  </si>
  <si>
    <t>PWD Lawngtlai Div.</t>
  </si>
  <si>
    <t>Lawngtlai Div.</t>
  </si>
  <si>
    <t>Siaha Div.</t>
  </si>
  <si>
    <t>TATA Tipper 407(a)</t>
  </si>
  <si>
    <t>Central Machinery</t>
  </si>
  <si>
    <t>State Machinery</t>
  </si>
  <si>
    <t>NIL</t>
  </si>
  <si>
    <t>State Machinery/Central Machinery.</t>
  </si>
  <si>
    <t>EE Khawzawl Div.</t>
  </si>
  <si>
    <t>JCB Excavator Cum Loader</t>
  </si>
  <si>
    <t>1035100/3DX2004</t>
  </si>
  <si>
    <t>SA 26755</t>
  </si>
  <si>
    <t>Bolero Pick-Up</t>
  </si>
  <si>
    <t>JCB Model 3DX SuperBackhoe Loader</t>
  </si>
  <si>
    <t>Mini Hot Mix Plant Capacity 3/5 TPH</t>
  </si>
  <si>
    <t>Bolero,LX4WD</t>
  </si>
  <si>
    <t>JCB Model VMT 330 MiniTandem Vibratory Compactor</t>
  </si>
  <si>
    <t>JCB Model VMT 330 MiniTandem Vibratory Roller</t>
  </si>
  <si>
    <t>EE PWD Lawngtlai Div.</t>
  </si>
  <si>
    <t>Britania Road Master</t>
  </si>
  <si>
    <t>Mini Tandem Vibratory Compactor Case 450 DX</t>
  </si>
  <si>
    <t>JCB</t>
  </si>
  <si>
    <t>Primax(SDHM-5)Mini Hot Mix Plant Capacity 3/5 TPH</t>
  </si>
  <si>
    <t>Champhai NSD</t>
  </si>
  <si>
    <t>Champhai</t>
  </si>
  <si>
    <t>Khawbung</t>
  </si>
  <si>
    <t>NA</t>
  </si>
  <si>
    <t>Unservicable</t>
  </si>
  <si>
    <t>Champhai South SD</t>
  </si>
  <si>
    <t>Cannot be traced</t>
  </si>
  <si>
    <t>Roadroller Strong Diesel</t>
  </si>
  <si>
    <t>Primax P5 Concrete Mixer</t>
  </si>
  <si>
    <t>JCB Model VMT 330 MiniTandem Vibratory Compactor  Roller</t>
  </si>
  <si>
    <t>Lengpui</t>
  </si>
  <si>
    <t>Mamit</t>
  </si>
  <si>
    <t xml:space="preserve">JCB Model VMT 330 MiniTandem Vibratory Compactor  </t>
  </si>
  <si>
    <t>Running Condition</t>
  </si>
  <si>
    <t>Khawzawl Town</t>
  </si>
  <si>
    <t>UI Spot Mix Plant Capacity 3/5 TPH</t>
  </si>
  <si>
    <t>Attached to EE PWD Khawzawl</t>
  </si>
  <si>
    <t>Un-known</t>
  </si>
  <si>
    <t>SDO Mamit</t>
  </si>
  <si>
    <t>SDO West Phaileng</t>
  </si>
  <si>
    <t xml:space="preserve">JCB Model VMT 330 MiniTandem Vibratory Roller </t>
  </si>
  <si>
    <t xml:space="preserve">JCB Model VMT 330 MiniTandem Vibratory Roller  </t>
  </si>
  <si>
    <t>SDO Tuidam</t>
  </si>
  <si>
    <t>Present Loc. @Tuidam</t>
  </si>
  <si>
    <t>Mini Spot Mix  (Kirloskar)Type -TAF2</t>
  </si>
  <si>
    <t>Working</t>
  </si>
  <si>
    <t>Kanhmun SDO</t>
  </si>
  <si>
    <t>Kawrthah SDO</t>
  </si>
  <si>
    <t>SDO Kawrthah</t>
  </si>
  <si>
    <t>Major repair needed</t>
  </si>
  <si>
    <t xml:space="preserve">JCB Model VMT 330 MiniTandem Vibratory Compactor </t>
  </si>
  <si>
    <t xml:space="preserve">SDO Kawrthah </t>
  </si>
  <si>
    <t>Lunglei</t>
  </si>
  <si>
    <t xml:space="preserve">JCB Excavator </t>
  </si>
  <si>
    <t>Engine no.442723/1020055</t>
  </si>
  <si>
    <t xml:space="preserve"> Mini Hot Mix Plant 3/5 TPH(Primax)</t>
  </si>
  <si>
    <t>Tlabung SD</t>
  </si>
  <si>
    <t>Beyond economical repair</t>
  </si>
  <si>
    <t>Chawngte SD</t>
  </si>
  <si>
    <t>Mini Tandem Vibratory Compactor (Case 450 DX)</t>
  </si>
  <si>
    <t>Mahindra Maxi Truck</t>
  </si>
  <si>
    <t>Phairuang-Bunghmun Road</t>
  </si>
  <si>
    <t>JCB 4DX Excavator cum Loader</t>
  </si>
  <si>
    <t>Working condition</t>
  </si>
  <si>
    <t>Concrete Mixure</t>
  </si>
  <si>
    <t>UI Spot Mix (Mini Hot Mix) Plant Capacity 3/5 TPH</t>
  </si>
  <si>
    <t>Tuipang</t>
  </si>
  <si>
    <t>Mini Tandem Vibratory Roller(Case 450 DX)</t>
  </si>
  <si>
    <t>Lunglei Town Road</t>
  </si>
  <si>
    <t xml:space="preserve"> Hot Mix Plant 10-15 TPH</t>
  </si>
  <si>
    <t>Primax (SDHM-5)Mini Hot Mix Plant 3/5 TPH</t>
  </si>
  <si>
    <t>TATA Track Tipper</t>
  </si>
  <si>
    <t>Compactor Roadroller VTM-330(JCB)</t>
  </si>
  <si>
    <t xml:space="preserve"> Roadroller (Britania)</t>
  </si>
  <si>
    <t>Unserviceable</t>
  </si>
  <si>
    <t>Mahindra Bolero Pick-Up</t>
  </si>
  <si>
    <t>MZ01 Q9446</t>
  </si>
  <si>
    <t>Aizawl</t>
  </si>
  <si>
    <t>JCB  Excavator</t>
  </si>
  <si>
    <t>2712746D2018</t>
  </si>
  <si>
    <t>UI Spot Mix (Mini Hot Mix Plant) Capacity 3/5 TPH</t>
  </si>
  <si>
    <t>Cement Mixer</t>
  </si>
  <si>
    <t>Mini Hot Mix Plant Capacity 3/5 TPH Capacity</t>
  </si>
  <si>
    <t xml:space="preserve"> Hot Mix Plant Capacity 3/5 TPH Capacity</t>
  </si>
  <si>
    <t>SDO Saitual</t>
  </si>
  <si>
    <t>Saitual</t>
  </si>
  <si>
    <t>SDO Suangpuiawn</t>
  </si>
  <si>
    <t>Phullen</t>
  </si>
  <si>
    <t>Tuivawl</t>
  </si>
  <si>
    <t>Suangpuiawn</t>
  </si>
  <si>
    <t>Track  Tipper</t>
  </si>
  <si>
    <t>Not available to office</t>
  </si>
  <si>
    <t>For road work</t>
  </si>
  <si>
    <t>Work site</t>
  </si>
  <si>
    <t>JCB Road Roller(Small Type)</t>
  </si>
  <si>
    <t>Road Roller JCB Vibratory roller(VMT)330</t>
  </si>
  <si>
    <t>3/5 TPH Spot Mix Plant</t>
  </si>
  <si>
    <t>Site office</t>
  </si>
  <si>
    <t>TATA LPK 912 Tipper</t>
  </si>
  <si>
    <t>JCB 3DX Super Backhoe Loader</t>
  </si>
  <si>
    <t xml:space="preserve"> Hot Mix Plant</t>
  </si>
  <si>
    <t>UI Spot Mix(Mini Hot Mix Plant)</t>
  </si>
  <si>
    <t>Road Roller Mini Tandem Vibratory Compactor 3.30 Tonnes(VMT)330</t>
  </si>
  <si>
    <t>MMPD</t>
  </si>
  <si>
    <t>NH 54 B</t>
  </si>
  <si>
    <t>TLABUNG DIVISION</t>
  </si>
  <si>
    <t>LAWNGTLAI DIVISION</t>
  </si>
  <si>
    <t>SIAHA DIVISION</t>
  </si>
  <si>
    <t>Mahindra Bolero LX4WD</t>
  </si>
  <si>
    <t>Bolero LX4WD</t>
  </si>
  <si>
    <t>SDO PWD Lungsen</t>
  </si>
  <si>
    <t>EE Tlabung Div.</t>
  </si>
  <si>
    <t>Haulawng Road (Lunglei Road Div-I)</t>
  </si>
  <si>
    <t>Kolasib</t>
  </si>
  <si>
    <t>Bilkhawthlir</t>
  </si>
  <si>
    <t>Kawnpui</t>
  </si>
  <si>
    <t>Static  Roadroller(Brittannia)</t>
  </si>
  <si>
    <t>Mhindra Bolero LX4WD</t>
  </si>
  <si>
    <t>Strong 10  Roadroller</t>
  </si>
  <si>
    <t>MAMIT DIVISION</t>
  </si>
  <si>
    <t>KAWRTHAH DIVISION</t>
  </si>
  <si>
    <t>KOLASIB DIVISION</t>
  </si>
  <si>
    <t>CHAMPHAI DIVISION</t>
  </si>
  <si>
    <t>KHAWZAWL DIVISION</t>
  </si>
  <si>
    <t>Concrete Mixer P-5</t>
  </si>
  <si>
    <t>Bolero Pick-Up 4WD BS IV</t>
  </si>
  <si>
    <t>U I 0139/18</t>
  </si>
  <si>
    <t>R.R 9986</t>
  </si>
  <si>
    <t>PRIMAX P5 Concrete Mixer</t>
  </si>
  <si>
    <t xml:space="preserve">JCB 3DX Super Backhoe Loader </t>
  </si>
  <si>
    <t>At Hlimen Lungleng Road</t>
  </si>
  <si>
    <t>TATA Tipper  1210</t>
  </si>
  <si>
    <t>Hlimen Lungleng Road</t>
  </si>
  <si>
    <t>Mini Tandem Vibratory Roller(JCB VMT-330)</t>
  </si>
  <si>
    <t>Mini Tandem Vibratory Compactor(JCB VMT-330)</t>
  </si>
  <si>
    <t>Primax(SDHM-5) Mini Hot Mix Plant Capacity 3/5 TPH</t>
  </si>
  <si>
    <t>Executive Engineer Champhai Division</t>
  </si>
  <si>
    <t>Bolero Pick-Up(Mhindra)</t>
  </si>
  <si>
    <t>MZ01 Q 2775</t>
  </si>
  <si>
    <t>MZ 01 A 19014</t>
  </si>
  <si>
    <t>MZ01 Q 0921</t>
  </si>
  <si>
    <t>MZ01 A 6508</t>
  </si>
  <si>
    <t>MZ 01  F 6494</t>
  </si>
  <si>
    <t>MZ01 Q 2784</t>
  </si>
  <si>
    <t>J 11850</t>
  </si>
  <si>
    <t>MZ01 Q 2781</t>
  </si>
  <si>
    <t>430 03 18</t>
  </si>
  <si>
    <t>S 0529</t>
  </si>
  <si>
    <t>2712744D2018 Chasis no.H00177572</t>
  </si>
  <si>
    <t>MZ 01 Q 1395 Chasis no. MAT 454206 J 7 B 061475</t>
  </si>
  <si>
    <t>Pukpui Lunglei</t>
  </si>
  <si>
    <t>Haulawng Road Lunglei Road Div. I)</t>
  </si>
  <si>
    <t>ZRG 2550 Ch no. 344092874696</t>
  </si>
  <si>
    <t xml:space="preserve">Pukpui Lunglei </t>
  </si>
  <si>
    <t xml:space="preserve"> Roadroller(Wilson)</t>
  </si>
  <si>
    <t>Eng. No. 892111250 P</t>
  </si>
  <si>
    <t>Bolero Pick Up</t>
  </si>
  <si>
    <t>MZ01 Q 2783</t>
  </si>
  <si>
    <t>2712710D2018 Eng. No. H00177370</t>
  </si>
  <si>
    <t>B 19026</t>
  </si>
  <si>
    <t>UI 0141 18</t>
  </si>
  <si>
    <t>Eng. No. 47971</t>
  </si>
  <si>
    <t>MZ01 S 3057</t>
  </si>
  <si>
    <t>2229903 2018 Egn. No. SJ327A30525</t>
  </si>
  <si>
    <t>Sateek SD</t>
  </si>
  <si>
    <t>Cement Concrete Mixer</t>
  </si>
  <si>
    <t>Sialsuk SD</t>
  </si>
  <si>
    <t>84 33 D 450388</t>
  </si>
  <si>
    <t>4 S 13389</t>
  </si>
  <si>
    <t>MZ 01 F 7564 Chasis No. MAT454206J7B04488</t>
  </si>
  <si>
    <t>SDO Khawzawl SD</t>
  </si>
  <si>
    <t>PWD Khawzawl SD</t>
  </si>
  <si>
    <t>SDO PWD Kawlkulh SD</t>
  </si>
  <si>
    <t>PWD Kawlkulh SD</t>
  </si>
  <si>
    <t>SDO PWD Khawzawl SD</t>
  </si>
  <si>
    <t xml:space="preserve"> Roadroller Brittannia</t>
  </si>
  <si>
    <t xml:space="preserve"> Roadroller Speedcraft</t>
  </si>
  <si>
    <t>DRR 10 8812996 P</t>
  </si>
  <si>
    <t xml:space="preserve">Out of service </t>
  </si>
  <si>
    <t>DRR 10 950215416 P</t>
  </si>
  <si>
    <t xml:space="preserve"> Roadroller Jessop</t>
  </si>
  <si>
    <t xml:space="preserve">Primax (SDHM 5) Mini Hot  Mix Plant Capacity </t>
  </si>
  <si>
    <t>MZ 01 Q 1397 Chasis No. MAT454206J7B04482</t>
  </si>
  <si>
    <t>MZ01 Q 2785 Eng. no TBJID43827</t>
  </si>
  <si>
    <t>A 19026 M.c no. 47971 Eng. No. UI 0122 18</t>
  </si>
  <si>
    <t>MZ01 S 3058</t>
  </si>
  <si>
    <t>MZ02 8882 Eng. No. GA91229534</t>
  </si>
  <si>
    <t>MZ01 Q 1760</t>
  </si>
  <si>
    <t>MZ01 Q 2792</t>
  </si>
  <si>
    <t>MZ01 Q 9219</t>
  </si>
  <si>
    <t>SDO I</t>
  </si>
  <si>
    <t>Mc.Sl.No. 2229896 2018 Eng.No. SJ327A29889</t>
  </si>
  <si>
    <t>Eng. No. SJ32756027 Mc.Sl.No. 2229550K2014</t>
  </si>
  <si>
    <t>Mc.Sl.No. 2230136 2019 Eng.No. SJ327A58821</t>
  </si>
  <si>
    <t>A 19015</t>
  </si>
  <si>
    <t>SDO II</t>
  </si>
  <si>
    <t>SDO III</t>
  </si>
  <si>
    <t>MZ01R 9162</t>
  </si>
  <si>
    <t>MZ01Q 2774</t>
  </si>
  <si>
    <t>MZ01 Q 0915</t>
  </si>
  <si>
    <t xml:space="preserve">Roadroller Speedcraft </t>
  </si>
  <si>
    <t>JCB/EXCAVATOR</t>
  </si>
  <si>
    <t>ZRG 2549</t>
  </si>
  <si>
    <t xml:space="preserve"> Eng.No. 26744</t>
  </si>
  <si>
    <t>Engaged under SDO I</t>
  </si>
  <si>
    <t>MZ01S 3472</t>
  </si>
  <si>
    <t>S 4 33 A 71521</t>
  </si>
  <si>
    <t>S 4 33 A 71612</t>
  </si>
  <si>
    <t>Mc.Sl.No.2712741D2018 Chasis No. H 00177577</t>
  </si>
  <si>
    <t>MZ 01Q 0917</t>
  </si>
  <si>
    <t>MZ 01Q 2779</t>
  </si>
  <si>
    <t>MZ 01S 3481</t>
  </si>
  <si>
    <t>R R 9985</t>
  </si>
  <si>
    <t xml:space="preserve"> Roadroller 8-10 Tonnes Brittannia</t>
  </si>
  <si>
    <t>MZ01 Q 2778</t>
  </si>
  <si>
    <t>MZ 01 Q 0966</t>
  </si>
  <si>
    <t>MZ01 S 3056 Chasis No. GRK4C79622</t>
  </si>
  <si>
    <t>U I 0137 18</t>
  </si>
  <si>
    <t>428 03 18</t>
  </si>
  <si>
    <t>MZ 01G 7795</t>
  </si>
  <si>
    <t>MZ01Q 2782</t>
  </si>
  <si>
    <t>MZ01S 3061</t>
  </si>
  <si>
    <t>Mc.sl. no.2229902-2018 Eng. No.SJ327A30555</t>
  </si>
  <si>
    <t>MZ01Q 2787</t>
  </si>
  <si>
    <t>Mc.sl. no. 427 03 18</t>
  </si>
  <si>
    <t>Mc.sl. no. 2712747D2018</t>
  </si>
  <si>
    <t>MZ01 Q 1396</t>
  </si>
  <si>
    <t xml:space="preserve"> At Hlimen  Lungleng Road</t>
  </si>
  <si>
    <t>MZ01Q 1759</t>
  </si>
  <si>
    <t>MZ01Q 2793</t>
  </si>
  <si>
    <t>UI 0130 18 1800295</t>
  </si>
  <si>
    <t>21 01 18 Mod P 5</t>
  </si>
  <si>
    <t>Theiriat(Lunglei Road SD I)</t>
  </si>
  <si>
    <t>0300MJ04 7KEN 48648</t>
  </si>
  <si>
    <t xml:space="preserve">Roadroller Wilson </t>
  </si>
  <si>
    <t>Premix P5 concrete Mixer Capacity 3-5 TPH</t>
  </si>
  <si>
    <t>MZ01Q 2790</t>
  </si>
  <si>
    <t>Mc.sl. no. A 19033 Eng. no.47969</t>
  </si>
  <si>
    <t>Mc.sl. no. A 19039 Eng. no. 48233</t>
  </si>
  <si>
    <t>PROJECT DIV. IV</t>
  </si>
  <si>
    <t>HMUIFANG DIVISION</t>
  </si>
  <si>
    <t>NH SD III</t>
  </si>
  <si>
    <t xml:space="preserve">Good </t>
  </si>
  <si>
    <t>Concrete Mixer Chetak</t>
  </si>
  <si>
    <t>451 04 18</t>
  </si>
  <si>
    <t>Mc sl no. 2712745D2018 Eng. No. H00177566</t>
  </si>
  <si>
    <t>Mc.sl. no. 2712743 D 2018</t>
  </si>
  <si>
    <t>Mc.sl. no. UI 0124 18</t>
  </si>
  <si>
    <t>Mahindra Bolero LX4WD 7 Seater</t>
  </si>
  <si>
    <t>Mc.sl. no. 2230159 2019 Eng.no. SJ327A58819</t>
  </si>
  <si>
    <t>Mc.sl. no. 2230160 2019 Eng.no. SJ327A62239</t>
  </si>
  <si>
    <t>MZ01Q 1755</t>
  </si>
  <si>
    <t>Hnahthial SD</t>
  </si>
  <si>
    <t>MZ01Q 2791</t>
  </si>
  <si>
    <t xml:space="preserve"> LLI RSD III</t>
  </si>
  <si>
    <t>Mc.sl.no. 2229919 2018 Eng. no.SJ327A29888</t>
  </si>
  <si>
    <t>Kirloskar 21 1205/1800337</t>
  </si>
  <si>
    <t>Mc.sl. no.  UI 1028 18 Eng. No. 1800334</t>
  </si>
  <si>
    <t>Mc.sl. no. A 19017  Eng. No. 47721</t>
  </si>
  <si>
    <t>Mc.sl. no. 2712739D2018 Eng. No. HOO177578</t>
  </si>
  <si>
    <t>Mc.sl. no. 26751</t>
  </si>
  <si>
    <t>Mc.sl. no. 2229910 2018 Eng.No. SJ327A30395</t>
  </si>
  <si>
    <t>MZ 01Q 0916 Eng. No. MAT 454206J7 B 04458</t>
  </si>
  <si>
    <t>Mc.sl.no. 2712873 D 2018</t>
  </si>
  <si>
    <t>Executive Engineer MMPD</t>
  </si>
  <si>
    <t xml:space="preserve">Roadroller Speedcraft  </t>
  </si>
  <si>
    <t>Mc.sl no. DRR200206221354 Eng.no. S4 33 05 8320 Chasis no S4005422</t>
  </si>
  <si>
    <t>MZ 01Q 0965 Chasis no MAT454206J7B04466 Eng.no. 497TC41BRY806612</t>
  </si>
  <si>
    <t>Mc.sl no.2712742D2018 Engine no. H00177569 Chasis no HAR3DXSUP02712742</t>
  </si>
  <si>
    <t>Mc.sl no.2229920 2018 Engine no. SJ327A30397</t>
  </si>
  <si>
    <t>MZ01S 3476 Chasis no MA1WZ4GRKK5C36810 Engine no. GRK4C79924</t>
  </si>
  <si>
    <t>Mc.sl no.2712711 D 2018 Eng. No. H00177209</t>
  </si>
  <si>
    <t>(D) Super Backhoe Loader</t>
  </si>
  <si>
    <t>(E) Other Equipments</t>
  </si>
  <si>
    <t>Mc.sl no. 1035122</t>
  </si>
  <si>
    <t>DR 810 2011 03 2681 S4</t>
  </si>
  <si>
    <t>MZ 01 Q 1398</t>
  </si>
  <si>
    <t>Mc.sl no. 2712748D2018</t>
  </si>
  <si>
    <t>453 04 18</t>
  </si>
  <si>
    <t>Mc.sl no. 2229905-2018 Eng.no. SJ327A30676</t>
  </si>
  <si>
    <t>MZ01 Q 2788</t>
  </si>
  <si>
    <t>Mc.sl no. 2230155-2019 Eng.no.  SJ327A59718</t>
  </si>
  <si>
    <t>Mc.Sl.No. 2229913 2018 Eng.No. SJ327A30404</t>
  </si>
  <si>
    <t>Mc.no. 426 03 18 Eng.No. 36466</t>
  </si>
  <si>
    <t>Mc.no. U I 0133 18</t>
  </si>
  <si>
    <t>Mc.no. A 19019 Eng.No. 47722</t>
  </si>
  <si>
    <t>Mc.Sl.No. 2230163 2019  Eng.No. SJ327A62237</t>
  </si>
  <si>
    <t>Eng. no. S433A66835</t>
  </si>
  <si>
    <t>Chasis no. S 13B0549 Eng. no.V4A13LT11390</t>
  </si>
  <si>
    <t>Mc.sl.no. 2230157 2019 Eng.no. SJ327A59815</t>
  </si>
  <si>
    <t>Mc.Sl.no. 2230156 2019 Eng.No. SJ327A59726</t>
  </si>
  <si>
    <t>Eng. no.V4A13LT11388 Chasis no.S13B0550</t>
  </si>
  <si>
    <t>Mc.sl no. 2712713D2018 Eng. no.H00177203</t>
  </si>
  <si>
    <t>Eng. no. 4H2482 Mc.sl. no. 0500003</t>
  </si>
  <si>
    <t>MZ01 Q 0914 Mc.sl no.MAT 45206 J 7 B 04456</t>
  </si>
  <si>
    <t>MZ01Q 2776 Mc. no.TBJID 46526</t>
  </si>
  <si>
    <t>Eng no.30788&amp; Mc.sl no. 431 03 18</t>
  </si>
  <si>
    <t>Mc.sl no. A 19016 Eng no.44010</t>
  </si>
  <si>
    <t xml:space="preserve"> Static Roadroller Brittannia</t>
  </si>
  <si>
    <t>Mc.sl.no.2229909 2018 Eng.no. SJ327A30396</t>
  </si>
  <si>
    <t>Eng no. 421 03 18</t>
  </si>
  <si>
    <t>Mc.sl.no.A 19018 Eng no.45913</t>
  </si>
  <si>
    <t>M.c sl no. 1412147</t>
  </si>
  <si>
    <t>M.c sl no. 26756</t>
  </si>
  <si>
    <t>M.c sl no.2229906 2018 Eng.no. SJ327A31767</t>
  </si>
  <si>
    <t>Eng.no.38997</t>
  </si>
  <si>
    <t>M.c sl no.2712709D2018 Chasis No. H00177476</t>
  </si>
  <si>
    <t>M.c sl no.UI 0121 18</t>
  </si>
  <si>
    <t>M.c sl no.2230144 2019 Eng.No. SJ327A58820</t>
  </si>
  <si>
    <t>M.c sl no.UI 0134 18</t>
  </si>
  <si>
    <t>10T  Roadroller Jessop</t>
  </si>
  <si>
    <t>Mc.sl.no.2229899 2018 Eng.no.SJ 327A29885</t>
  </si>
  <si>
    <t>Eng. No.SJ 32756026</t>
  </si>
  <si>
    <t>Mc.sl.no.2230137 2019 Eng. no. SJ 327A58817</t>
  </si>
  <si>
    <t>Mc.sl.no.2712712 D 2018 Chasis no HAR3DXSUKQ2712712</t>
  </si>
  <si>
    <t>Eng no 4H 2675 0800300 Mc.sl.no. 1412518 D 2008</t>
  </si>
  <si>
    <t>Mc.sl.no.S 433 046786</t>
  </si>
  <si>
    <t>Eng. No.1800437</t>
  </si>
  <si>
    <t>Mc.sl.no.S 4 33A 71432</t>
  </si>
  <si>
    <t xml:space="preserve"> Roadroller Speedcraft Red</t>
  </si>
  <si>
    <t>Mc.sl.no.S 4 33A 02828</t>
  </si>
  <si>
    <t>Mc.sl.no.2229720-2017 SJ 32795504</t>
  </si>
  <si>
    <t>TATA LPK 912 EX/27 BS IV</t>
  </si>
  <si>
    <t>MZ01 Q 1757</t>
  </si>
  <si>
    <t>Mc.sl.no. 2230162 2019 Eng.No. SJ 327A62323 Chasis no.PUNVT330PK2230162</t>
  </si>
  <si>
    <t>MZ01 Q 2780  Eng.no. TBJ1D45764 Chasis no. MA1ZC4TBKJ1036251</t>
  </si>
  <si>
    <t>Siaha Town Road</t>
  </si>
  <si>
    <t>All Road under Siaha Div.</t>
  </si>
  <si>
    <t>EE PWD Siaha Div.</t>
  </si>
  <si>
    <t>Mc sl no. 425 03 18 Eng. No. 37101</t>
  </si>
  <si>
    <t>Mc.sl. no. 2229907 2018 Eng.No. SJ327A31764</t>
  </si>
  <si>
    <t>S 0545</t>
  </si>
  <si>
    <t>S 0546</t>
  </si>
  <si>
    <t>2230147 2019 Egn. No. SJ327A59717</t>
  </si>
  <si>
    <t>Mc no. 2230138 2019 Eng.no. SJ327A58818</t>
  </si>
  <si>
    <t xml:space="preserve"> Roadroller Wilson WDR 8 10 HMV</t>
  </si>
  <si>
    <t>Mc.sl.no.UI 0136 18 Eng. no. 1800339</t>
  </si>
  <si>
    <t>28 04 18 Eng. no. 39005</t>
  </si>
  <si>
    <t xml:space="preserve">SCAF I </t>
  </si>
  <si>
    <t>M.c Sl. no.1412849D2009 Eng. no. 4 H 27060920203</t>
  </si>
  <si>
    <t>Mc.sl.no.2230152 2019 Eng. no. SJ327A59725</t>
  </si>
  <si>
    <t>Mc.sl.no. A 19032 Eng. no. 47965</t>
  </si>
  <si>
    <t>MZ01 Q 1756 Eng. no. AAMN0072</t>
  </si>
  <si>
    <t>Eng. no. SJ32779361</t>
  </si>
  <si>
    <t>A 19028 Eng. no. 44008</t>
  </si>
  <si>
    <t>S433 A 29776</t>
  </si>
  <si>
    <t xml:space="preserve">Saitual </t>
  </si>
  <si>
    <t>Mc.no.2712871 D 2018 Eng.no.H00177278</t>
  </si>
  <si>
    <t xml:space="preserve"> Concrete Mixer</t>
  </si>
  <si>
    <t>U.I Spot Mix(Mini Hot Mix Plant) Capacity 3/5 TPH</t>
  </si>
  <si>
    <t>Mc.sl no. U I  0125 18 Eng. no. 21 1205/1800340</t>
  </si>
  <si>
    <t>Eng.No. SJ32783011 Mc.Sl. No.2229655 2016</t>
  </si>
  <si>
    <t>Already auctioned and lifted by the bidder</t>
  </si>
  <si>
    <t>TATA  Tipper 407</t>
  </si>
  <si>
    <t xml:space="preserve"> Primax (SDHM-5) Mini Hot Mix Plant 3/5 TPH(Primax)</t>
  </si>
  <si>
    <t>UI Spot Mix( Mini Hot Mix) Plant 3/5 TPH</t>
  </si>
  <si>
    <t>Mc.sl.no.S 325 Eng. no. P 57425</t>
  </si>
  <si>
    <t xml:space="preserve"> Not Working condition</t>
  </si>
  <si>
    <t>MZ01 Q 0918 Chasis no. MAT454206J7B0444</t>
  </si>
  <si>
    <t>Mc.sl. no. 222914  2018 Eng.no. SJ327A31812</t>
  </si>
  <si>
    <t>MZ01 S 3480 Chasis no. GRK4C79923</t>
  </si>
  <si>
    <t xml:space="preserve"> Road Roller (JCB VMT 330)  Yellow color</t>
  </si>
  <si>
    <t>Eng.No.SJ327A59814</t>
  </si>
  <si>
    <t>Mc.no. B 19022 Eng.No. 47719</t>
  </si>
  <si>
    <t>AIZAWL ROAD NORTH DIVISION</t>
  </si>
  <si>
    <t>AIZAWL ROAD SOUTH DIVISION</t>
  </si>
  <si>
    <t>315626/1800327</t>
  </si>
  <si>
    <t>NATIONAL HIGHWAY DIVISION 1</t>
  </si>
  <si>
    <t>NATIONAL HIGHWAY DIVISION II</t>
  </si>
  <si>
    <t>NATIONAL HIGHWAY DIVISION III</t>
  </si>
  <si>
    <t>26750/S433A71519</t>
  </si>
  <si>
    <t>J-11394./J-4S13621</t>
  </si>
  <si>
    <t>SERCHHIP DIVISION.</t>
  </si>
  <si>
    <t>S433A63778/26758/63755</t>
  </si>
  <si>
    <t>V4A13LT11388 Chasis no.S.13B0550</t>
  </si>
  <si>
    <t>DPR-10-2 Chasis no. 12004279-S4</t>
  </si>
  <si>
    <t>UI Spot Mini Mix Plant Capacity 3/5 TPH</t>
  </si>
  <si>
    <t>LUNGLEI ROAD DIVISION I</t>
  </si>
  <si>
    <t>2230149-2019 Eng.no. SJ327A59727</t>
  </si>
  <si>
    <t>Sl No. J 11856</t>
  </si>
  <si>
    <t>Sub-Div I
ARND</t>
  </si>
  <si>
    <t xml:space="preserve"> Eng.no. S4-33-A 17544</t>
  </si>
  <si>
    <t>Sub-Div II
ARND</t>
  </si>
  <si>
    <t>SDO I&amp;II ARND</t>
  </si>
  <si>
    <t>MZ-01/A-6083</t>
  </si>
  <si>
    <t>Sub-Div III
ARND</t>
  </si>
  <si>
    <t>Breakdown Condition</t>
  </si>
  <si>
    <t>MUTI MODAL PROJECT DIVISION</t>
  </si>
  <si>
    <t>EE, MMPD</t>
  </si>
  <si>
    <t>Remarks</t>
  </si>
  <si>
    <t>-</t>
  </si>
  <si>
    <t>Proposed for auction</t>
  </si>
  <si>
    <t>Alloted from Aizawl Road South Division to Lunglei Road Division-I on 15th Nov'2021</t>
  </si>
  <si>
    <t>Road Sub-Division-II</t>
  </si>
  <si>
    <t>B 19037 Eng. no. 48228</t>
  </si>
  <si>
    <t>Road Sub-Division-I</t>
  </si>
  <si>
    <t>S433 A 71669</t>
  </si>
  <si>
    <t xml:space="preserve">Unserviceable </t>
  </si>
  <si>
    <t xml:space="preserve">Unservicable  </t>
  </si>
  <si>
    <t>Bunghmun Sub-Division</t>
  </si>
  <si>
    <t>Allotted to PWD, Aizawl Road South Division Vide letter no.HMC-6/14/EC/RES/PWD/38'A' Dt.18.5.2018 and lifted from Sairang Sihhmui on 19.05.2018</t>
  </si>
  <si>
    <t xml:space="preserve">Breakdown </t>
  </si>
  <si>
    <t>Proposed for condemnation</t>
  </si>
  <si>
    <t>Insurance Policy No./ Endorsement No.203500312210002600 Year 2023</t>
  </si>
  <si>
    <t>Insurance Policy No./ Endorsement No.203500312210002599 Year 2023</t>
  </si>
  <si>
    <t>MZ01Q 2789 Eng.no. TBJID45014</t>
  </si>
  <si>
    <t>Serviceable</t>
  </si>
  <si>
    <t>Hnahthial Sub-Division</t>
  </si>
  <si>
    <t>B 19068 Eng. No. 48232</t>
  </si>
  <si>
    <t>Not Working condition.</t>
  </si>
  <si>
    <t>Out of service</t>
  </si>
  <si>
    <t>shifted from MMPD, Lawngtlai on dt.08.10.2022 vide E-in-C letter no.GMC-20/2022/EC/RES/PWD/67 Dt.29.9.2022</t>
  </si>
  <si>
    <t>Sialsuk Sub Division</t>
  </si>
  <si>
    <t>S4 33 063173 DDR 10 2003032231 S4</t>
  </si>
  <si>
    <t>Suggested for Auction</t>
  </si>
  <si>
    <t>Out of Order</t>
  </si>
  <si>
    <t>The machine is received from Govt of Mizoram Vide no.HMC-6/14/EC/RES/PWD/36 Dt.9.5.2018</t>
  </si>
  <si>
    <t>The machine is received from Govt of Mizoram Vide no.HMC-6/14/EC/RES/PWD/35 Dt.9.5.2018</t>
  </si>
  <si>
    <t>The machine is received from Govt of Mizoram Vide no.HMC-6/14/EC/RES/PWD/47 Dt.13.6.2018</t>
  </si>
  <si>
    <t>The machine is received from Govt of Mizoram Vide no.GMC-12/2018/EC/RES/PWD/3 Dt.16.5.2018</t>
  </si>
  <si>
    <t>The machine is received from Govt of Mizoram Vide no.HMC-6/14/EC/RES/PWD/43'A' Dt.7.6.2018</t>
  </si>
  <si>
    <t>The machine is received from Govt of Mizoram Vide no.HMC-12/07/EC/RES/PWD/91 Dt.10.1.2019</t>
  </si>
  <si>
    <t>Mc.sl. no. B 19023 Eng.no. 47720</t>
  </si>
  <si>
    <t>The machine is received from Govt of Mizoram Vide no.HMC-12/07/EC/RES/PWD/112 Dt.20.6.2019</t>
  </si>
  <si>
    <t>The machine is received from Govt of Mizoram Vide no.GMV-3/05/EC-PWD/GS/64 Dt.09.07.2019</t>
  </si>
  <si>
    <t>The machine is received from Govt of Mizoram Vide no.HMC-5/13/EC-RES/PWD/110 Dt.24.7.2019</t>
  </si>
  <si>
    <t>EE, Kolasib Div.</t>
  </si>
  <si>
    <t>Not Serviceable</t>
  </si>
  <si>
    <t xml:space="preserve"> Working condition</t>
  </si>
  <si>
    <t>In running condition but Required frequent Maintenance</t>
  </si>
  <si>
    <t>Under maintenance</t>
  </si>
  <si>
    <t>Out of order</t>
  </si>
  <si>
    <t>Proposal for auction being moved from mechanical div.</t>
  </si>
  <si>
    <t>Allotment No. HMC-5/13/EC/RES/PWD/11 Dt. 30.5.2013</t>
  </si>
  <si>
    <t>Allotment No. HMC-5/13/EC/RES/PWD/110 Dt. 24.7.2019
Date of Delivery: 20.8.2019</t>
  </si>
  <si>
    <t>Allotment No. HMC-6/14/EC/RES/PWD/36 Dt. 9.5.2018</t>
  </si>
  <si>
    <t>Allotment No. HMC-6/14/EC/RES/PWD/35 Dt. 9.5.2018</t>
  </si>
  <si>
    <t>Allotment No. HMC-6/14/EC/RES/PWD/47 Dt. 13.6.2018</t>
  </si>
  <si>
    <t>GMV-3/05/EC-PWD/GS/64</t>
  </si>
  <si>
    <t>Allotment No. GMC-12/2018/EC/RES/PWD/3 Dt. 16.5.2018</t>
  </si>
  <si>
    <t>Allotment No. HMC-12/07/EC/RES/PWD/98 Dt. 25.2.2019
Date of Delivery: 28.6.2019</t>
  </si>
  <si>
    <t>Allotment No. HMC-12/07/EC/RES/PWD/112 Dt. 20.6.2019
Date of Delivery: 28.6.2019</t>
  </si>
  <si>
    <t xml:space="preserve">4S 17534 </t>
  </si>
  <si>
    <t xml:space="preserve"> Chasis no. WDR 8 10 950109</t>
  </si>
  <si>
    <t xml:space="preserve"> Road Roller (Olson)</t>
  </si>
  <si>
    <t>WDR 2632</t>
  </si>
  <si>
    <t>M/No. 47967</t>
  </si>
  <si>
    <t xml:space="preserve"> LPK Truck</t>
  </si>
  <si>
    <t>Darlawn</t>
  </si>
  <si>
    <t>Khawzawl</t>
  </si>
  <si>
    <t>Khawruhlian</t>
  </si>
  <si>
    <t>Road Roller</t>
  </si>
  <si>
    <t>Engine No 
SJ 327A31766</t>
  </si>
  <si>
    <t xml:space="preserve"> NH SD IV</t>
  </si>
  <si>
    <t>JCB Blackhoe loader (4DX)</t>
  </si>
  <si>
    <t>Engine Sl No 1413224</t>
  </si>
  <si>
    <t>Machine No. UI.0140/18</t>
  </si>
  <si>
    <t xml:space="preserve"> NHSD Sakawrdai</t>
  </si>
  <si>
    <t>Not Good</t>
  </si>
  <si>
    <t>Sakawrdai</t>
  </si>
  <si>
    <t>Need Repair</t>
  </si>
  <si>
    <t>Mini Tandem Vibratory Compactor (JCB,VMT-330)</t>
  </si>
  <si>
    <t>2230153-2019</t>
  </si>
  <si>
    <t>Mahindra Bolero Pick Up</t>
  </si>
  <si>
    <t>26.04.18</t>
  </si>
  <si>
    <t>Location : PWD Complex Champhai</t>
  </si>
  <si>
    <t xml:space="preserve">Div. office </t>
  </si>
  <si>
    <t>Unserviceable (Recommended for public auction)</t>
  </si>
  <si>
    <t>A.Road roller in Working Condition</t>
  </si>
  <si>
    <t>Static road roller(Britania Road Master) Green Colour</t>
  </si>
  <si>
    <t>26757
Eng.No.S433A71672</t>
  </si>
  <si>
    <t>Not Running Condition</t>
  </si>
  <si>
    <t>Present Loc. @ Kawrtethawveng, may be disposed off through Auction</t>
  </si>
  <si>
    <t>Not in a running condition, needs major repair</t>
  </si>
  <si>
    <t>LUNGLEI ROAD DIVISION-II</t>
  </si>
  <si>
    <t>MZ 01 Q 0967
MC/Sl.No.MATA</t>
  </si>
  <si>
    <t>TATA LPK 912 Tipper
MZ 01 Q 0964</t>
  </si>
  <si>
    <t>MZ01 Q 2777 Ch. No. MAIZC4TBKJID36753
Engine No. TBJID46181</t>
  </si>
  <si>
    <t>UI Spot Mix (Mini Hot Mix Plant) 3/5 TPH Capacity</t>
  </si>
  <si>
    <t>Bolero LX4WD White 2019 Model</t>
  </si>
  <si>
    <t>SDO PWD Ngopa SD</t>
  </si>
  <si>
    <t>Mini Hot Mix Plant</t>
  </si>
  <si>
    <t>VTM 330 2229921-2018</t>
  </si>
  <si>
    <t>VTM 330 2230154-2019</t>
  </si>
  <si>
    <t>TATA LPK 909 Tipper</t>
  </si>
  <si>
    <t>Mini Tandem Vibratory Compactor</t>
  </si>
  <si>
    <t>Engine No. J327A58117Chassis No. 22301402019S</t>
  </si>
  <si>
    <t>Beyond economical repair and being processed for condemnation</t>
  </si>
  <si>
    <t>MZ01G 6082 Eng.No.407  SP 21 KRQ 764918 Ch.no. 357010KRQ819783</t>
  </si>
  <si>
    <t>Sub-Div. III</t>
  </si>
  <si>
    <t>Bolero Power  LX</t>
  </si>
  <si>
    <t>Road Roller (Static)</t>
  </si>
  <si>
    <t>Sl.No. S433A33956</t>
  </si>
  <si>
    <t>Engine No. 1800317</t>
  </si>
  <si>
    <t>Tipper</t>
  </si>
  <si>
    <t>MZ01F 5315 Engine No. CM25162671063786</t>
  </si>
  <si>
    <t>Due to Mechanical defect proposed for disposal</t>
  </si>
  <si>
    <t>MZ01 S 3482 Chasis no. MAIWZ4GRKK5C36402 Engine No. CRK4C80067</t>
  </si>
  <si>
    <t>MZ 01 Q 1394 Chasis no. MAT454206J7B04488 Engine No. 497C41BRY806461</t>
  </si>
  <si>
    <t>JCB Excavator</t>
  </si>
  <si>
    <t>WRD/8-10 950111 Eng. no. 4517532 Chasis no. 950111</t>
  </si>
  <si>
    <t>229908-2018 PUNUT330LJ222 Mc.sl.no.2229908 2018 Eng. no. SJ327A31813</t>
  </si>
  <si>
    <t>MZ01 Q 2786 Chasis no. MAIZC4TBKJID36388 Engine No. TBJ1D45942</t>
  </si>
  <si>
    <t>Required extensive repair</t>
  </si>
  <si>
    <t>Damaged</t>
  </si>
  <si>
    <t>21.1205/1800292</t>
  </si>
  <si>
    <t>Running condition</t>
  </si>
  <si>
    <t>Champhai Town Road</t>
  </si>
  <si>
    <t>Allotment No. HMC-6/14/EC/RES/PWD/43 Dt. 7.6.2018</t>
  </si>
  <si>
    <t>Eng.No. SJ327A30400</t>
  </si>
  <si>
    <t>Khuangleng</t>
  </si>
  <si>
    <t>Champhai South</t>
  </si>
  <si>
    <t>machine sl.no. 2712874</t>
  </si>
  <si>
    <t>Mc.sl.no. 2712740D 2018 Eng.no. H00177579</t>
  </si>
  <si>
    <t>(MORT&amp;H) Central Machineries</t>
  </si>
  <si>
    <t>Zuangtui Site Office</t>
  </si>
  <si>
    <t xml:space="preserve"> Road Roller (Speed Craft)</t>
  </si>
  <si>
    <t>Road Roller (Wilson)</t>
  </si>
  <si>
    <t>Report regarding scrapping policy submitted as the registration year more than 15 years from the initial registration time on 9th March 2023 vide no.D-21020/3/09/PW-ARSS-I/107 Dt. 9th March, 2023. However, no action taken from higher authorities.</t>
  </si>
  <si>
    <t>Insurance Policy No.12-1831-0002268582-00 Dt.16.12.2023 Policy Period : 16-12-2023 to 15-12-2024</t>
  </si>
  <si>
    <t>Static Road Roller (Speed Craft)</t>
  </si>
  <si>
    <t>Engine No. SIMPSONS EP 255</t>
  </si>
  <si>
    <t>Suangpuilawn</t>
  </si>
  <si>
    <t>JS-200</t>
  </si>
  <si>
    <t>SDO, PWD Serchhip Sub Div.</t>
  </si>
  <si>
    <t>Sub-Divisional Officer, PWD NHSD I, Lengpui</t>
  </si>
  <si>
    <t>Sub-Divisional Officer, PWD NHSD II, Mamit</t>
  </si>
  <si>
    <t>NHD II</t>
  </si>
  <si>
    <t>JCB (3DX)</t>
  </si>
  <si>
    <t>Chasis No. HAR3DXSUT02712870
Engine No. H00178275</t>
  </si>
  <si>
    <t>EE, Kawrthah Div.</t>
  </si>
  <si>
    <t>Name of                         Vehicles</t>
  </si>
  <si>
    <t>Registration No</t>
  </si>
  <si>
    <t>Year of Procurement</t>
  </si>
  <si>
    <t>Model &amp; Type</t>
  </si>
  <si>
    <t>Place of Deployment / Officer assigned</t>
  </si>
  <si>
    <t xml:space="preserve">Mahindra Bolero </t>
  </si>
  <si>
    <t>LX4WD</t>
  </si>
  <si>
    <t>EE, Kolasib</t>
  </si>
  <si>
    <t>MZ01 S 3481</t>
  </si>
  <si>
    <t>MZ01 S 3476</t>
  </si>
  <si>
    <t>MZ01 S 3482</t>
  </si>
  <si>
    <t>MZ01 S 3060</t>
  </si>
  <si>
    <t>MZ01 S 3061</t>
  </si>
  <si>
    <t>MZ01 Q 9446</t>
  </si>
  <si>
    <t>MZ01 Q 9447</t>
  </si>
  <si>
    <t>MZ01 S 3472</t>
  </si>
  <si>
    <t>MZ01 Q 9220</t>
  </si>
  <si>
    <t>MZ01 Q 9445</t>
  </si>
  <si>
    <t>MZ01 S 3059</t>
  </si>
  <si>
    <t>MZ01 S 3056</t>
  </si>
  <si>
    <t>MZ01 Q 9448</t>
  </si>
  <si>
    <t>MZ01 Q 9449</t>
  </si>
  <si>
    <t>MZ01 S 6950</t>
  </si>
  <si>
    <t>EE, Kawrthah</t>
  </si>
  <si>
    <t>EE, Hmuifang</t>
  </si>
  <si>
    <t>EE, Serchhip</t>
  </si>
  <si>
    <t>Power  LX</t>
  </si>
  <si>
    <t>EE, NHD - II</t>
  </si>
  <si>
    <t>EE, Saitual</t>
  </si>
  <si>
    <t>EE, Champhai</t>
  </si>
  <si>
    <t>EE, Lawngtlai</t>
  </si>
  <si>
    <t>EE, LRD - II</t>
  </si>
  <si>
    <t>EE, Tlabung</t>
  </si>
  <si>
    <t>EE, Siaha</t>
  </si>
  <si>
    <t>EE, NHD - III</t>
  </si>
  <si>
    <t>SE, Western Circle</t>
  </si>
  <si>
    <t>MZ01 S 6951</t>
  </si>
  <si>
    <t>EE, NHD - I</t>
  </si>
  <si>
    <t>MZ01 P 6655</t>
  </si>
  <si>
    <t>(Power +) SLX</t>
  </si>
  <si>
    <t>EE, PD - IV</t>
  </si>
  <si>
    <t>MZ01 P 6656</t>
  </si>
  <si>
    <t>MZ01 P 7642</t>
  </si>
  <si>
    <t>Power + SLX, Diesel Hard Top</t>
  </si>
  <si>
    <t>SE, Southern Circle</t>
  </si>
  <si>
    <t>MZ01 G 1952</t>
  </si>
  <si>
    <t>SLX</t>
  </si>
  <si>
    <t>EE, Mechanical Division</t>
  </si>
  <si>
    <t>SE, Eastern Circle</t>
  </si>
  <si>
    <t>MZ01 L 9767</t>
  </si>
  <si>
    <t>ZLX</t>
  </si>
  <si>
    <t>EE, Electrical &amp; Mechanic Div., Lunglei</t>
  </si>
  <si>
    <t>SLX(Power)</t>
  </si>
  <si>
    <t>SE, Building &amp; Other Dptt.</t>
  </si>
  <si>
    <t>EE, LRD - I</t>
  </si>
  <si>
    <t>MZ01 P 6657</t>
  </si>
  <si>
    <t>MZ01 Q 9224</t>
  </si>
  <si>
    <t>SE, Planning (E-in-C Office)</t>
  </si>
  <si>
    <t>MZ01 L 9771</t>
  </si>
  <si>
    <t>Sr. Architect - I</t>
  </si>
  <si>
    <t>Project Dir., PIU</t>
  </si>
  <si>
    <t>ZLX (Power+)</t>
  </si>
  <si>
    <t>MZ02 S 3062</t>
  </si>
  <si>
    <t>EE, Khawzawl</t>
  </si>
  <si>
    <t>MZ01 Q 9222</t>
  </si>
  <si>
    <t>EE, ARND</t>
  </si>
  <si>
    <t>SE, Project Circle</t>
  </si>
  <si>
    <t>MZ01 S 6952</t>
  </si>
  <si>
    <t>MZ01 Q 9450</t>
  </si>
  <si>
    <t>SE, Lunglei Circle</t>
  </si>
  <si>
    <t>MZ01 L 9773</t>
  </si>
  <si>
    <t>SE, (P&amp;W), CE(Roads) office</t>
  </si>
  <si>
    <t>MZ01 S 3483</t>
  </si>
  <si>
    <t>EE, PD - III</t>
  </si>
  <si>
    <t>P.S. to Minister, PWD</t>
  </si>
  <si>
    <t>SE, Mechanical &amp; Electrical Circle</t>
  </si>
  <si>
    <t>MZ01 Q 9223</t>
  </si>
  <si>
    <t>Sl No</t>
  </si>
  <si>
    <t>MZ01 E 8890</t>
  </si>
  <si>
    <t>MZ01 E 3362</t>
  </si>
  <si>
    <t>MZ01R 8180</t>
  </si>
  <si>
    <t>Joint Director (Accounts)</t>
  </si>
  <si>
    <t>MZ01 L 9221</t>
  </si>
  <si>
    <t>Chief Engineer (Roads pool)</t>
  </si>
  <si>
    <t>MZ01 G 3363</t>
  </si>
  <si>
    <t>MZ01 G 3364</t>
  </si>
  <si>
    <t>Gypsy</t>
  </si>
  <si>
    <t>MZ01 B 2017</t>
  </si>
  <si>
    <t>Hard Top</t>
  </si>
  <si>
    <t>Chief Engineer (Buildings) (pool)</t>
  </si>
  <si>
    <t>MZ01 E 8550</t>
  </si>
  <si>
    <t>Chief Architect              (pool)</t>
  </si>
  <si>
    <t>Chief Engineer (Highways) (pool)</t>
  </si>
  <si>
    <t>E-in-C Pool</t>
  </si>
  <si>
    <t>EE, PD - II</t>
  </si>
  <si>
    <t>MZ01 S 6953</t>
  </si>
  <si>
    <t>EE, LBPD</t>
  </si>
  <si>
    <t>On Running Condition</t>
  </si>
  <si>
    <t>Beyond Repair</t>
  </si>
  <si>
    <t>SDO - II 
Work Shed at Maubawk</t>
  </si>
  <si>
    <t>SDO-I</t>
  </si>
  <si>
    <t>Already shifted to PWD, Mechanical Workshop at PWD Complex, Zuangtui</t>
  </si>
  <si>
    <t>Mc.sl no.DDR-10-200000 Eng.No.S 4 22081</t>
  </si>
  <si>
    <t xml:space="preserve">WDR/8-10/930060 </t>
  </si>
  <si>
    <t>SDO II 
Work Shed at Maubawk</t>
  </si>
  <si>
    <t>Deployed at Lengpui Airport Runway</t>
  </si>
  <si>
    <t xml:space="preserve">Not Good </t>
  </si>
  <si>
    <t>NH 54 B &amp; NH 502A</t>
  </si>
  <si>
    <t>424/03/18</t>
  </si>
  <si>
    <t>Need to repair</t>
  </si>
  <si>
    <t>PWD Ngopa SD</t>
  </si>
  <si>
    <t>MAT 454206 J 7 B 04470</t>
  </si>
  <si>
    <t>LLI RSD III</t>
  </si>
  <si>
    <t>Machine Sl No. 0316649</t>
  </si>
  <si>
    <t xml:space="preserve">Lying idle at SDO,Thingdawl Office </t>
  </si>
  <si>
    <t>EE Tlabung Div</t>
  </si>
  <si>
    <r>
      <t xml:space="preserve"> Serchhip </t>
    </r>
    <r>
      <rPr>
        <i/>
        <sz val="10"/>
        <rFont val="Cambria"/>
        <family val="1"/>
      </rPr>
      <t>vide No.</t>
    </r>
    <r>
      <rPr>
        <sz val="11"/>
        <rFont val="Cambria"/>
        <family val="1"/>
      </rPr>
      <t xml:space="preserve"> HMC-5/13/EC/RES PWD/105 Dt 07 02 2019</t>
    </r>
  </si>
  <si>
    <t>UI Spot Mix Mini Hot Mix Plant</t>
  </si>
  <si>
    <t>Bolero LX</t>
  </si>
  <si>
    <t>NHD-I</t>
  </si>
  <si>
    <t>THENZAWL ROAD DIVISION</t>
  </si>
  <si>
    <t>Tipper 1210</t>
  </si>
  <si>
    <t>ZRG-2411</t>
  </si>
  <si>
    <t>Thenzawl Sub-Division</t>
  </si>
  <si>
    <t xml:space="preserve"> Roadroller Speedcraft HMV</t>
  </si>
  <si>
    <t>Roadroller Static Britania</t>
  </si>
  <si>
    <t>2230151/SJ327A59721</t>
  </si>
  <si>
    <t>Mini Trandem Vibratory Compactor</t>
  </si>
  <si>
    <t>JCB VMT 330 Mini Trandem Vibratory Compactor/Roller</t>
  </si>
  <si>
    <t>SJ327A59728</t>
  </si>
  <si>
    <t>26747597 4S-15396/930059</t>
  </si>
  <si>
    <t>9312394-P</t>
  </si>
  <si>
    <t>N/A</t>
  </si>
  <si>
    <t>SDO Ngopa</t>
  </si>
  <si>
    <t>Ngopa</t>
  </si>
  <si>
    <t>5433-A-29779</t>
  </si>
  <si>
    <t>5433-A-29780</t>
  </si>
  <si>
    <t>5433-A-26220</t>
  </si>
  <si>
    <t>JCB VMT 330 Mini Tandem Roller</t>
  </si>
  <si>
    <t>Mini Tandem Roller (JCB)</t>
  </si>
  <si>
    <t>Accident on 06.01.21, transferred from Hnahthial Sub-Division</t>
  </si>
  <si>
    <t>Jessop Road Roller</t>
  </si>
  <si>
    <t>S-13 A 0529 10014</t>
  </si>
  <si>
    <t>Mechanical breakdown</t>
  </si>
  <si>
    <t>Pukpui Khawltlang</t>
  </si>
  <si>
    <t>NH 502A, PMGSY road</t>
  </si>
  <si>
    <t>Engaged for monitoring various work under Project Division-IV</t>
  </si>
  <si>
    <t>PD-IV</t>
  </si>
  <si>
    <t>Bairabi Sub-Divison NH-154/6</t>
  </si>
  <si>
    <t>Thingdawl Sub-Division NH-54/6</t>
  </si>
  <si>
    <t>NH SD IV</t>
  </si>
  <si>
    <t>Sakawrdai sub-Division</t>
  </si>
  <si>
    <t xml:space="preserve"> Sakawrdai Sub-Division</t>
  </si>
  <si>
    <t>Saitual Division</t>
  </si>
  <si>
    <t>Ratu</t>
  </si>
  <si>
    <t>Transfer on 5.12.2025</t>
  </si>
  <si>
    <t>HNAHTHIAL DIVISION</t>
  </si>
  <si>
    <t xml:space="preserve"> Hnahthial SD-I</t>
  </si>
  <si>
    <t>Not-Serviceable</t>
  </si>
  <si>
    <t>It requires repair immediately</t>
  </si>
  <si>
    <t>Reported to SE (Lunglei) to be written off immediately</t>
  </si>
  <si>
    <t>Aizawl-Reiek-Tlawng Road at Tlawng Bridge</t>
  </si>
  <si>
    <t>EE hriatpuina in Sub Division-II in emergency atan an hawh tir</t>
  </si>
  <si>
    <t>UI Hot Mix Plant 3/5 TPH Spot Mix Plant</t>
  </si>
  <si>
    <t>APR'26</t>
  </si>
  <si>
    <t>May be process for auction</t>
  </si>
  <si>
    <t>Present Loc. @Kawrthah</t>
  </si>
  <si>
    <t>PWD, Ngopa Town</t>
  </si>
  <si>
    <t>MZ-02/S-3062</t>
  </si>
  <si>
    <t xml:space="preserve">North Vanlaiphai Sub Div.
(East Lungdar) </t>
  </si>
  <si>
    <t>Vairengte Sub Divison NH-154/6</t>
  </si>
  <si>
    <t>Hot Mix Plan 3/5 TPH capacity</t>
  </si>
  <si>
    <t>410126/18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</si>
</sst>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name val="Cambria"/>
      <family val="1"/>
    </font>
    <font>
      <sz val="11"/>
      <color theme="1"/>
      <name val="Cambria"/>
      <family val="1"/>
    </font>
    <font>
      <b/>
      <sz val="14"/>
      <name val="Cambria"/>
      <family val="1"/>
    </font>
    <font>
      <sz val="11"/>
      <name val="Cambria"/>
      <family val="1"/>
    </font>
    <font>
      <b/>
      <sz val="11"/>
      <name val="Cambria"/>
      <family val="1"/>
    </font>
    <font>
      <b/>
      <sz val="10"/>
      <name val="Cambria"/>
      <family val="1"/>
    </font>
    <font>
      <sz val="14"/>
      <name val="Cambria"/>
      <family val="1"/>
    </font>
    <font>
      <sz val="12"/>
      <name val="Cambria"/>
      <family val="1"/>
    </font>
    <font>
      <sz val="10"/>
      <name val="Cambria"/>
      <family val="1"/>
    </font>
    <font>
      <b/>
      <sz val="11"/>
      <color theme="1"/>
      <name val="Cambria"/>
      <family val="1"/>
    </font>
    <font>
      <sz val="8"/>
      <name val="Calibri"/>
      <family val="2"/>
      <scheme val="minor"/>
    </font>
    <font>
      <i/>
      <sz val="11"/>
      <name val="Cambria"/>
      <family val="1"/>
    </font>
    <font>
      <i/>
      <sz val="10"/>
      <name val="Cambria"/>
      <family val="1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78A3F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10" fillId="4" borderId="0" xfId="0" applyFont="1" applyFill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3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02"/>
  <sheetViews>
    <sheetView tabSelected="1" zoomScaleNormal="100" zoomScaleSheetLayoutView="100" workbookViewId="0">
      <pane ySplit="2" topLeftCell="A178" activePane="bottomLeft" state="frozen"/>
      <selection pane="bottomLeft" activeCell="H183" sqref="H183"/>
    </sheetView>
  </sheetViews>
  <sheetFormatPr defaultColWidth="9.140625" defaultRowHeight="14.25" x14ac:dyDescent="0.2"/>
  <cols>
    <col min="1" max="1" width="4.7109375" style="31" customWidth="1"/>
    <col min="2" max="2" width="26.85546875" style="25" customWidth="1"/>
    <col min="3" max="3" width="21.7109375" style="4" customWidth="1"/>
    <col min="4" max="4" width="17.5703125" style="4" customWidth="1"/>
    <col min="5" max="5" width="11.140625" style="4" customWidth="1"/>
    <col min="6" max="6" width="15.7109375" style="4" customWidth="1"/>
    <col min="7" max="7" width="22.5703125" style="4" customWidth="1"/>
    <col min="8" max="8" width="16.7109375" style="4" customWidth="1"/>
    <col min="9" max="9" width="21" style="4" customWidth="1"/>
    <col min="10" max="10" width="13" style="4" customWidth="1"/>
    <col min="11" max="11" width="0.140625" style="1" customWidth="1"/>
    <col min="12" max="46" width="9.140625" style="1" hidden="1" customWidth="1"/>
    <col min="47" max="47" width="0.28515625" style="1" hidden="1" customWidth="1"/>
    <col min="48" max="64" width="9.140625" style="1" hidden="1" customWidth="1"/>
    <col min="65" max="65" width="0.85546875" style="1" hidden="1" customWidth="1"/>
    <col min="66" max="135" width="9.140625" style="1" hidden="1" customWidth="1"/>
    <col min="136" max="138" width="9.140625" style="16"/>
    <col min="139" max="16384" width="9.140625" style="1"/>
  </cols>
  <sheetData>
    <row r="1" spans="1:138" ht="16.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6"/>
    </row>
    <row r="2" spans="1:138" ht="63" x14ac:dyDescent="0.2">
      <c r="A2" s="41" t="s">
        <v>1</v>
      </c>
      <c r="B2" s="3" t="s">
        <v>2</v>
      </c>
      <c r="C2" s="3" t="s">
        <v>3</v>
      </c>
      <c r="D2" s="3" t="s">
        <v>42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427</v>
      </c>
      <c r="J2" s="2" t="s">
        <v>8</v>
      </c>
    </row>
    <row r="3" spans="1:138" s="4" customFormat="1" ht="27" customHeight="1" x14ac:dyDescent="0.25">
      <c r="A3" s="58" t="s">
        <v>402</v>
      </c>
      <c r="B3" s="59"/>
      <c r="C3" s="59"/>
      <c r="D3" s="59"/>
      <c r="E3" s="59"/>
      <c r="F3" s="59"/>
      <c r="G3" s="59"/>
      <c r="H3" s="59"/>
      <c r="I3" s="59"/>
      <c r="J3" s="60"/>
      <c r="EF3" s="31"/>
      <c r="EG3" s="31"/>
      <c r="EH3" s="31"/>
    </row>
    <row r="4" spans="1:138" s="16" customFormat="1" ht="42.75" x14ac:dyDescent="0.2">
      <c r="A4" s="15">
        <v>1</v>
      </c>
      <c r="B4" s="14" t="s">
        <v>348</v>
      </c>
      <c r="C4" s="15" t="s">
        <v>417</v>
      </c>
      <c r="D4" s="15" t="s">
        <v>40</v>
      </c>
      <c r="E4" s="15" t="s">
        <v>129</v>
      </c>
      <c r="F4" s="15" t="s">
        <v>418</v>
      </c>
      <c r="G4" s="30" t="s">
        <v>541</v>
      </c>
      <c r="H4" s="15" t="s">
        <v>135</v>
      </c>
      <c r="I4" s="15" t="s">
        <v>428</v>
      </c>
      <c r="J4" s="15" t="s">
        <v>733</v>
      </c>
    </row>
    <row r="5" spans="1:138" s="16" customFormat="1" ht="42.75" x14ac:dyDescent="0.2">
      <c r="A5" s="15">
        <v>2</v>
      </c>
      <c r="B5" s="14" t="s">
        <v>10</v>
      </c>
      <c r="C5" s="15" t="s">
        <v>349</v>
      </c>
      <c r="D5" s="15" t="s">
        <v>40</v>
      </c>
      <c r="E5" s="15">
        <v>2019</v>
      </c>
      <c r="F5" s="15" t="s">
        <v>418</v>
      </c>
      <c r="G5" s="30" t="s">
        <v>666</v>
      </c>
      <c r="H5" s="15" t="s">
        <v>11</v>
      </c>
      <c r="I5" s="15" t="s">
        <v>428</v>
      </c>
      <c r="J5" s="15" t="str">
        <f t="shared" ref="J5:J22" si="0">J4</f>
        <v>APR'26</v>
      </c>
    </row>
    <row r="6" spans="1:138" s="16" customFormat="1" ht="28.5" x14ac:dyDescent="0.2">
      <c r="A6" s="15">
        <v>3</v>
      </c>
      <c r="B6" s="14" t="s">
        <v>194</v>
      </c>
      <c r="C6" s="15" t="s">
        <v>176</v>
      </c>
      <c r="D6" s="15" t="s">
        <v>40</v>
      </c>
      <c r="E6" s="15">
        <v>2019</v>
      </c>
      <c r="F6" s="15" t="s">
        <v>418</v>
      </c>
      <c r="G6" s="30" t="s">
        <v>666</v>
      </c>
      <c r="H6" s="15" t="s">
        <v>130</v>
      </c>
      <c r="I6" s="15" t="s">
        <v>428</v>
      </c>
      <c r="J6" s="15" t="str">
        <f t="shared" si="0"/>
        <v>APR'26</v>
      </c>
    </row>
    <row r="7" spans="1:138" s="16" customFormat="1" ht="28.5" x14ac:dyDescent="0.2">
      <c r="A7" s="15">
        <v>4</v>
      </c>
      <c r="B7" s="14" t="s">
        <v>49</v>
      </c>
      <c r="C7" s="15" t="s">
        <v>177</v>
      </c>
      <c r="D7" s="15" t="s">
        <v>40</v>
      </c>
      <c r="E7" s="15">
        <v>2019</v>
      </c>
      <c r="F7" s="15" t="s">
        <v>418</v>
      </c>
      <c r="G7" s="30" t="s">
        <v>666</v>
      </c>
      <c r="H7" s="15" t="s">
        <v>130</v>
      </c>
      <c r="I7" s="15" t="s">
        <v>428</v>
      </c>
      <c r="J7" s="15" t="str">
        <f t="shared" si="0"/>
        <v>APR'26</v>
      </c>
    </row>
    <row r="8" spans="1:138" s="16" customFormat="1" ht="42.75" x14ac:dyDescent="0.2">
      <c r="A8" s="15">
        <v>5</v>
      </c>
      <c r="B8" s="14" t="s">
        <v>238</v>
      </c>
      <c r="C8" s="15" t="s">
        <v>419</v>
      </c>
      <c r="D8" s="15" t="s">
        <v>40</v>
      </c>
      <c r="E8" s="15" t="s">
        <v>129</v>
      </c>
      <c r="F8" s="15" t="s">
        <v>420</v>
      </c>
      <c r="G8" s="30" t="s">
        <v>542</v>
      </c>
      <c r="H8" s="15" t="s">
        <v>135</v>
      </c>
      <c r="I8" s="15" t="s">
        <v>678</v>
      </c>
      <c r="J8" s="15" t="str">
        <f t="shared" si="0"/>
        <v>APR'26</v>
      </c>
    </row>
    <row r="9" spans="1:138" s="16" customFormat="1" ht="42.75" x14ac:dyDescent="0.2">
      <c r="A9" s="15">
        <v>6</v>
      </c>
      <c r="B9" s="14" t="s">
        <v>132</v>
      </c>
      <c r="C9" s="15" t="s">
        <v>350</v>
      </c>
      <c r="D9" s="15" t="s">
        <v>40</v>
      </c>
      <c r="E9" s="15" t="s">
        <v>129</v>
      </c>
      <c r="F9" s="15" t="s">
        <v>420</v>
      </c>
      <c r="G9" s="30" t="s">
        <v>666</v>
      </c>
      <c r="H9" s="15" t="s">
        <v>135</v>
      </c>
      <c r="I9" s="15" t="s">
        <v>428</v>
      </c>
      <c r="J9" s="15" t="str">
        <f t="shared" si="0"/>
        <v>APR'26</v>
      </c>
    </row>
    <row r="10" spans="1:138" s="16" customFormat="1" ht="42.75" x14ac:dyDescent="0.2">
      <c r="A10" s="15">
        <v>7</v>
      </c>
      <c r="B10" s="14" t="s">
        <v>133</v>
      </c>
      <c r="C10" s="15" t="s">
        <v>351</v>
      </c>
      <c r="D10" s="15" t="s">
        <v>40</v>
      </c>
      <c r="E10" s="15">
        <v>2019</v>
      </c>
      <c r="F10" s="15" t="s">
        <v>420</v>
      </c>
      <c r="G10" s="30" t="s">
        <v>666</v>
      </c>
      <c r="H10" s="15" t="s">
        <v>135</v>
      </c>
      <c r="I10" s="15" t="s">
        <v>428</v>
      </c>
      <c r="J10" s="15" t="str">
        <f t="shared" si="0"/>
        <v>APR'26</v>
      </c>
    </row>
    <row r="11" spans="1:138" s="16" customFormat="1" ht="46.5" customHeight="1" x14ac:dyDescent="0.2">
      <c r="A11" s="15">
        <v>8</v>
      </c>
      <c r="B11" s="14" t="s">
        <v>134</v>
      </c>
      <c r="C11" s="15" t="s">
        <v>394</v>
      </c>
      <c r="D11" s="15" t="s">
        <v>40</v>
      </c>
      <c r="E11" s="15" t="s">
        <v>129</v>
      </c>
      <c r="F11" s="15" t="s">
        <v>420</v>
      </c>
      <c r="G11" s="30" t="s">
        <v>666</v>
      </c>
      <c r="H11" s="15" t="s">
        <v>135</v>
      </c>
      <c r="I11" s="15" t="s">
        <v>428</v>
      </c>
      <c r="J11" s="15" t="str">
        <f t="shared" si="0"/>
        <v>APR'26</v>
      </c>
    </row>
    <row r="12" spans="1:138" s="16" customFormat="1" ht="28.5" x14ac:dyDescent="0.2">
      <c r="A12" s="15">
        <v>9</v>
      </c>
      <c r="B12" s="14" t="s">
        <v>136</v>
      </c>
      <c r="C12" s="15" t="s">
        <v>178</v>
      </c>
      <c r="D12" s="15" t="s">
        <v>40</v>
      </c>
      <c r="E12" s="15">
        <v>2018</v>
      </c>
      <c r="F12" s="15" t="s">
        <v>420</v>
      </c>
      <c r="G12" s="30" t="s">
        <v>666</v>
      </c>
      <c r="H12" s="15" t="s">
        <v>135</v>
      </c>
      <c r="I12" s="15" t="s">
        <v>428</v>
      </c>
      <c r="J12" s="15" t="str">
        <f t="shared" si="0"/>
        <v>APR'26</v>
      </c>
    </row>
    <row r="13" spans="1:138" s="16" customFormat="1" ht="57" x14ac:dyDescent="0.2">
      <c r="A13" s="15">
        <v>10</v>
      </c>
      <c r="B13" s="14" t="s">
        <v>137</v>
      </c>
      <c r="C13" s="15" t="s">
        <v>352</v>
      </c>
      <c r="D13" s="15" t="s">
        <v>40</v>
      </c>
      <c r="E13" s="15">
        <v>2018</v>
      </c>
      <c r="F13" s="15" t="s">
        <v>421</v>
      </c>
      <c r="G13" s="30" t="s">
        <v>666</v>
      </c>
      <c r="H13" s="15" t="s">
        <v>135</v>
      </c>
      <c r="I13" s="15" t="s">
        <v>428</v>
      </c>
      <c r="J13" s="15" t="str">
        <f t="shared" si="0"/>
        <v>APR'26</v>
      </c>
    </row>
    <row r="14" spans="1:138" s="16" customFormat="1" ht="42.75" x14ac:dyDescent="0.2">
      <c r="A14" s="15">
        <v>11</v>
      </c>
      <c r="B14" s="14" t="s">
        <v>12</v>
      </c>
      <c r="C14" s="15" t="s">
        <v>422</v>
      </c>
      <c r="D14" s="15" t="s">
        <v>40</v>
      </c>
      <c r="E14" s="15" t="s">
        <v>129</v>
      </c>
      <c r="F14" s="15" t="s">
        <v>423</v>
      </c>
      <c r="G14" s="30" t="s">
        <v>667</v>
      </c>
      <c r="H14" s="15" t="s">
        <v>135</v>
      </c>
      <c r="I14" s="15" t="s">
        <v>428</v>
      </c>
      <c r="J14" s="15" t="str">
        <f t="shared" si="0"/>
        <v>APR'26</v>
      </c>
    </row>
    <row r="15" spans="1:138" s="16" customFormat="1" ht="42.75" x14ac:dyDescent="0.2">
      <c r="A15" s="15">
        <v>12</v>
      </c>
      <c r="B15" s="14" t="s">
        <v>56</v>
      </c>
      <c r="C15" s="15" t="s">
        <v>353</v>
      </c>
      <c r="D15" s="15" t="s">
        <v>40</v>
      </c>
      <c r="E15" s="15">
        <v>2008</v>
      </c>
      <c r="F15" s="15" t="s">
        <v>423</v>
      </c>
      <c r="G15" s="30" t="s">
        <v>667</v>
      </c>
      <c r="H15" s="15" t="s">
        <v>135</v>
      </c>
      <c r="I15" s="15" t="s">
        <v>428</v>
      </c>
      <c r="J15" s="15" t="str">
        <f t="shared" si="0"/>
        <v>APR'26</v>
      </c>
    </row>
    <row r="16" spans="1:138" s="16" customFormat="1" ht="28.5" x14ac:dyDescent="0.2">
      <c r="A16" s="15">
        <v>13</v>
      </c>
      <c r="B16" s="14" t="s">
        <v>138</v>
      </c>
      <c r="C16" s="15" t="s">
        <v>354</v>
      </c>
      <c r="D16" s="15" t="s">
        <v>40</v>
      </c>
      <c r="E16" s="15">
        <v>2000</v>
      </c>
      <c r="F16" s="15" t="s">
        <v>423</v>
      </c>
      <c r="G16" s="30" t="s">
        <v>667</v>
      </c>
      <c r="H16" s="15" t="s">
        <v>135</v>
      </c>
      <c r="I16" s="15" t="s">
        <v>428</v>
      </c>
      <c r="J16" s="15" t="str">
        <f t="shared" si="0"/>
        <v>APR'26</v>
      </c>
    </row>
    <row r="17" spans="1:10" s="16" customFormat="1" ht="28.5" x14ac:dyDescent="0.2">
      <c r="A17" s="15">
        <v>14</v>
      </c>
      <c r="B17" s="14" t="s">
        <v>139</v>
      </c>
      <c r="C17" s="15" t="s">
        <v>355</v>
      </c>
      <c r="D17" s="15" t="s">
        <v>40</v>
      </c>
      <c r="E17" s="15">
        <v>2018</v>
      </c>
      <c r="F17" s="15" t="s">
        <v>423</v>
      </c>
      <c r="G17" s="30" t="s">
        <v>666</v>
      </c>
      <c r="H17" s="15" t="s">
        <v>131</v>
      </c>
      <c r="I17" s="15" t="s">
        <v>428</v>
      </c>
      <c r="J17" s="15" t="str">
        <f t="shared" si="0"/>
        <v>APR'26</v>
      </c>
    </row>
    <row r="18" spans="1:10" s="16" customFormat="1" ht="28.5" x14ac:dyDescent="0.2">
      <c r="A18" s="15">
        <v>15</v>
      </c>
      <c r="B18" s="14" t="s">
        <v>111</v>
      </c>
      <c r="C18" s="15" t="s">
        <v>356</v>
      </c>
      <c r="D18" s="15" t="s">
        <v>40</v>
      </c>
      <c r="E18" s="15">
        <v>2002</v>
      </c>
      <c r="F18" s="15" t="s">
        <v>423</v>
      </c>
      <c r="G18" s="30" t="s">
        <v>666</v>
      </c>
      <c r="H18" s="15" t="s">
        <v>131</v>
      </c>
      <c r="I18" s="15" t="s">
        <v>428</v>
      </c>
      <c r="J18" s="15" t="str">
        <f t="shared" si="0"/>
        <v>APR'26</v>
      </c>
    </row>
    <row r="19" spans="1:10" s="16" customFormat="1" ht="28.5" x14ac:dyDescent="0.2">
      <c r="A19" s="15">
        <v>16</v>
      </c>
      <c r="B19" s="14" t="s">
        <v>357</v>
      </c>
      <c r="C19" s="15" t="s">
        <v>358</v>
      </c>
      <c r="D19" s="15" t="s">
        <v>40</v>
      </c>
      <c r="E19" s="15">
        <v>2009</v>
      </c>
      <c r="F19" s="15" t="s">
        <v>423</v>
      </c>
      <c r="G19" s="30" t="s">
        <v>667</v>
      </c>
      <c r="H19" s="15" t="s">
        <v>135</v>
      </c>
      <c r="I19" s="15" t="s">
        <v>428</v>
      </c>
      <c r="J19" s="15" t="str">
        <f t="shared" si="0"/>
        <v>APR'26</v>
      </c>
    </row>
    <row r="20" spans="1:10" s="16" customFormat="1" ht="42.75" x14ac:dyDescent="0.2">
      <c r="A20" s="15">
        <v>17</v>
      </c>
      <c r="B20" s="14" t="s">
        <v>140</v>
      </c>
      <c r="C20" s="15" t="s">
        <v>359</v>
      </c>
      <c r="D20" s="15" t="s">
        <v>40</v>
      </c>
      <c r="E20" s="15">
        <v>2017</v>
      </c>
      <c r="F20" s="15" t="s">
        <v>423</v>
      </c>
      <c r="G20" s="30" t="s">
        <v>666</v>
      </c>
      <c r="H20" s="15" t="s">
        <v>135</v>
      </c>
      <c r="I20" s="15" t="s">
        <v>428</v>
      </c>
      <c r="J20" s="15" t="str">
        <f t="shared" si="0"/>
        <v>APR'26</v>
      </c>
    </row>
    <row r="21" spans="1:10" s="16" customFormat="1" ht="42.75" x14ac:dyDescent="0.2">
      <c r="A21" s="15">
        <v>18</v>
      </c>
      <c r="B21" s="14" t="s">
        <v>38</v>
      </c>
      <c r="C21" s="15" t="s">
        <v>179</v>
      </c>
      <c r="D21" s="15" t="s">
        <v>40</v>
      </c>
      <c r="E21" s="15" t="s">
        <v>129</v>
      </c>
      <c r="F21" s="15" t="s">
        <v>423</v>
      </c>
      <c r="G21" s="30" t="s">
        <v>667</v>
      </c>
      <c r="H21" s="15" t="s">
        <v>135</v>
      </c>
      <c r="I21" s="15" t="s">
        <v>428</v>
      </c>
      <c r="J21" s="15" t="str">
        <f t="shared" si="0"/>
        <v>APR'26</v>
      </c>
    </row>
    <row r="22" spans="1:10" s="16" customFormat="1" ht="42.75" x14ac:dyDescent="0.2">
      <c r="A22" s="15">
        <v>19</v>
      </c>
      <c r="B22" s="14" t="s">
        <v>360</v>
      </c>
      <c r="C22" s="15" t="s">
        <v>361</v>
      </c>
      <c r="D22" s="15" t="s">
        <v>40</v>
      </c>
      <c r="E22" s="15" t="s">
        <v>129</v>
      </c>
      <c r="F22" s="15" t="s">
        <v>423</v>
      </c>
      <c r="G22" s="30" t="s">
        <v>666</v>
      </c>
      <c r="H22" s="15" t="s">
        <v>131</v>
      </c>
      <c r="I22" s="15" t="s">
        <v>428</v>
      </c>
      <c r="J22" s="15" t="str">
        <f t="shared" si="0"/>
        <v>APR'26</v>
      </c>
    </row>
    <row r="23" spans="1:10" ht="55.5" customHeight="1" x14ac:dyDescent="0.2">
      <c r="A23" s="41" t="s">
        <v>1</v>
      </c>
      <c r="B23" s="8" t="s">
        <v>2</v>
      </c>
      <c r="C23" s="3" t="s">
        <v>3</v>
      </c>
      <c r="D23" s="3" t="s">
        <v>42</v>
      </c>
      <c r="E23" s="2" t="s">
        <v>4</v>
      </c>
      <c r="F23" s="2" t="s">
        <v>5</v>
      </c>
      <c r="G23" s="2" t="s">
        <v>6</v>
      </c>
      <c r="H23" s="2" t="s">
        <v>7</v>
      </c>
      <c r="I23" s="2" t="s">
        <v>427</v>
      </c>
      <c r="J23" s="2" t="s">
        <v>8</v>
      </c>
    </row>
    <row r="24" spans="1:10" ht="25.5" customHeight="1" x14ac:dyDescent="0.2">
      <c r="A24" s="58" t="s">
        <v>403</v>
      </c>
      <c r="B24" s="59"/>
      <c r="C24" s="59"/>
      <c r="D24" s="59"/>
      <c r="E24" s="59"/>
      <c r="F24" s="59"/>
      <c r="G24" s="59"/>
      <c r="H24" s="59"/>
      <c r="I24" s="59"/>
      <c r="J24" s="60"/>
    </row>
    <row r="25" spans="1:10" ht="25.5" customHeight="1" x14ac:dyDescent="0.2">
      <c r="A25" s="75" t="s">
        <v>506</v>
      </c>
      <c r="B25" s="76"/>
      <c r="C25" s="76"/>
      <c r="D25" s="76"/>
      <c r="E25" s="76"/>
      <c r="F25" s="76"/>
      <c r="G25" s="76"/>
      <c r="H25" s="76"/>
      <c r="I25" s="76"/>
      <c r="J25" s="77"/>
    </row>
    <row r="26" spans="1:10" ht="42.75" x14ac:dyDescent="0.2">
      <c r="A26" s="15">
        <v>1</v>
      </c>
      <c r="B26" s="6" t="s">
        <v>172</v>
      </c>
      <c r="C26" s="7" t="s">
        <v>389</v>
      </c>
      <c r="D26" s="5" t="s">
        <v>40</v>
      </c>
      <c r="E26" s="5">
        <v>2016</v>
      </c>
      <c r="F26" s="11" t="s">
        <v>228</v>
      </c>
      <c r="G26" s="7" t="s">
        <v>71</v>
      </c>
      <c r="H26" s="5" t="s">
        <v>553</v>
      </c>
      <c r="I26" s="5" t="s">
        <v>428</v>
      </c>
      <c r="J26" s="5" t="str">
        <f>J22</f>
        <v>APR'26</v>
      </c>
    </row>
    <row r="27" spans="1:10" ht="42.75" x14ac:dyDescent="0.2">
      <c r="A27" s="15">
        <v>2</v>
      </c>
      <c r="B27" s="6" t="s">
        <v>172</v>
      </c>
      <c r="C27" s="7" t="s">
        <v>230</v>
      </c>
      <c r="D27" s="5" t="s">
        <v>40</v>
      </c>
      <c r="E27" s="5">
        <v>2015</v>
      </c>
      <c r="F27" s="11" t="s">
        <v>234</v>
      </c>
      <c r="G27" s="5" t="s">
        <v>71</v>
      </c>
      <c r="H27" s="11" t="s">
        <v>234</v>
      </c>
      <c r="I27" s="5" t="s">
        <v>428</v>
      </c>
      <c r="J27" s="5" t="str">
        <f>J26</f>
        <v>APR'26</v>
      </c>
    </row>
    <row r="28" spans="1:10" ht="128.25" x14ac:dyDescent="0.2">
      <c r="A28" s="15">
        <v>3</v>
      </c>
      <c r="B28" s="6" t="s">
        <v>172</v>
      </c>
      <c r="C28" s="7" t="s">
        <v>229</v>
      </c>
      <c r="D28" s="5" t="s">
        <v>40</v>
      </c>
      <c r="E28" s="5">
        <v>2018</v>
      </c>
      <c r="F28" s="11" t="s">
        <v>233</v>
      </c>
      <c r="G28" s="5" t="s">
        <v>71</v>
      </c>
      <c r="H28" s="5" t="s">
        <v>668</v>
      </c>
      <c r="I28" s="5" t="s">
        <v>438</v>
      </c>
      <c r="J28" s="5" t="str">
        <f>J27</f>
        <v>APR'26</v>
      </c>
    </row>
    <row r="29" spans="1:10" ht="46.5" customHeight="1" x14ac:dyDescent="0.2">
      <c r="A29" s="15">
        <v>4</v>
      </c>
      <c r="B29" s="6" t="s">
        <v>171</v>
      </c>
      <c r="C29" s="7" t="s">
        <v>231</v>
      </c>
      <c r="D29" s="5" t="s">
        <v>40</v>
      </c>
      <c r="E29" s="5">
        <v>2019</v>
      </c>
      <c r="F29" s="11" t="s">
        <v>15</v>
      </c>
      <c r="G29" s="5" t="s">
        <v>71</v>
      </c>
      <c r="H29" s="5" t="s">
        <v>170</v>
      </c>
      <c r="I29" s="5" t="s">
        <v>428</v>
      </c>
      <c r="J29" s="5" t="str">
        <f>J28</f>
        <v>APR'26</v>
      </c>
    </row>
    <row r="30" spans="1:10" ht="17.25" customHeight="1" x14ac:dyDescent="0.2">
      <c r="A30" s="72" t="s">
        <v>13</v>
      </c>
      <c r="B30" s="73"/>
      <c r="C30" s="74"/>
      <c r="D30" s="9"/>
      <c r="E30" s="12"/>
      <c r="F30" s="12"/>
      <c r="G30" s="12"/>
      <c r="H30" s="12"/>
      <c r="I30" s="12"/>
      <c r="J30" s="5"/>
    </row>
    <row r="31" spans="1:10" ht="57" x14ac:dyDescent="0.2">
      <c r="A31" s="15">
        <v>1</v>
      </c>
      <c r="B31" s="6" t="s">
        <v>554</v>
      </c>
      <c r="C31" s="7" t="s">
        <v>671</v>
      </c>
      <c r="D31" s="5" t="s">
        <v>40</v>
      </c>
      <c r="E31" s="5">
        <v>2000</v>
      </c>
      <c r="F31" s="11" t="s">
        <v>15</v>
      </c>
      <c r="G31" s="7" t="s">
        <v>439</v>
      </c>
      <c r="H31" s="5" t="s">
        <v>170</v>
      </c>
      <c r="I31" s="5" t="s">
        <v>670</v>
      </c>
      <c r="J31" s="5" t="str">
        <f>J29</f>
        <v>APR'26</v>
      </c>
    </row>
    <row r="32" spans="1:10" s="16" customFormat="1" ht="56.25" customHeight="1" x14ac:dyDescent="0.2">
      <c r="A32" s="15">
        <v>2</v>
      </c>
      <c r="B32" s="14" t="s">
        <v>555</v>
      </c>
      <c r="C32" s="30" t="s">
        <v>672</v>
      </c>
      <c r="D32" s="15" t="s">
        <v>40</v>
      </c>
      <c r="E32" s="15">
        <v>2016</v>
      </c>
      <c r="F32" s="44" t="s">
        <v>669</v>
      </c>
      <c r="G32" s="7" t="s">
        <v>424</v>
      </c>
      <c r="H32" s="15" t="s">
        <v>553</v>
      </c>
      <c r="I32" s="15" t="s">
        <v>428</v>
      </c>
      <c r="J32" s="15" t="str">
        <f>J31</f>
        <v>APR'26</v>
      </c>
    </row>
    <row r="33" spans="1:10" ht="33.75" customHeight="1" x14ac:dyDescent="0.2">
      <c r="A33" s="15">
        <v>3</v>
      </c>
      <c r="B33" s="6" t="s">
        <v>213</v>
      </c>
      <c r="C33" s="7" t="s">
        <v>241</v>
      </c>
      <c r="D33" s="5" t="s">
        <v>40</v>
      </c>
      <c r="E33" s="5">
        <v>2015</v>
      </c>
      <c r="F33" s="11" t="s">
        <v>15</v>
      </c>
      <c r="G33" s="7" t="s">
        <v>424</v>
      </c>
      <c r="H33" s="5" t="s">
        <v>242</v>
      </c>
      <c r="I33" s="5" t="s">
        <v>428</v>
      </c>
      <c r="J33" s="5" t="str">
        <f>J32</f>
        <v>APR'26</v>
      </c>
    </row>
    <row r="34" spans="1:10" ht="23.25" customHeight="1" x14ac:dyDescent="0.2">
      <c r="A34" s="72" t="s">
        <v>14</v>
      </c>
      <c r="B34" s="73"/>
      <c r="C34" s="74"/>
      <c r="D34" s="9"/>
      <c r="E34" s="12"/>
      <c r="F34" s="12"/>
      <c r="G34" s="12"/>
      <c r="H34" s="12"/>
      <c r="I34" s="12"/>
      <c r="J34" s="11"/>
    </row>
    <row r="35" spans="1:10" s="16" customFormat="1" ht="213.75" x14ac:dyDescent="0.2">
      <c r="A35" s="15">
        <v>1</v>
      </c>
      <c r="B35" s="14" t="s">
        <v>169</v>
      </c>
      <c r="C35" s="30" t="s">
        <v>240</v>
      </c>
      <c r="D35" s="15" t="s">
        <v>40</v>
      </c>
      <c r="E35" s="15" t="s">
        <v>61</v>
      </c>
      <c r="F35" s="44" t="s">
        <v>228</v>
      </c>
      <c r="G35" s="30" t="s">
        <v>71</v>
      </c>
      <c r="H35" s="15" t="s">
        <v>553</v>
      </c>
      <c r="I35" s="15" t="s">
        <v>556</v>
      </c>
      <c r="J35" s="15" t="str">
        <f>J33</f>
        <v>APR'26</v>
      </c>
    </row>
    <row r="36" spans="1:10" s="16" customFormat="1" ht="85.5" x14ac:dyDescent="0.2">
      <c r="A36" s="15">
        <v>2</v>
      </c>
      <c r="B36" s="14" t="s">
        <v>163</v>
      </c>
      <c r="C36" s="30" t="s">
        <v>236</v>
      </c>
      <c r="D36" s="15" t="s">
        <v>40</v>
      </c>
      <c r="E36" s="15">
        <v>2018</v>
      </c>
      <c r="F36" s="44" t="s">
        <v>233</v>
      </c>
      <c r="G36" s="30" t="s">
        <v>71</v>
      </c>
      <c r="H36" s="15" t="s">
        <v>673</v>
      </c>
      <c r="I36" s="15" t="s">
        <v>557</v>
      </c>
      <c r="J36" s="15" t="str">
        <f>J35</f>
        <v>APR'26</v>
      </c>
    </row>
    <row r="37" spans="1:10" s="16" customFormat="1" ht="64.5" customHeight="1" x14ac:dyDescent="0.2">
      <c r="A37" s="15">
        <v>3</v>
      </c>
      <c r="B37" s="14" t="s">
        <v>12</v>
      </c>
      <c r="C37" s="30" t="s">
        <v>526</v>
      </c>
      <c r="D37" s="15" t="s">
        <v>40</v>
      </c>
      <c r="E37" s="15">
        <v>2015</v>
      </c>
      <c r="F37" s="44" t="s">
        <v>234</v>
      </c>
      <c r="G37" s="30" t="s">
        <v>112</v>
      </c>
      <c r="H37" s="15" t="s">
        <v>527</v>
      </c>
      <c r="I37" s="15" t="s">
        <v>440</v>
      </c>
      <c r="J37" s="15" t="str">
        <f>J36</f>
        <v>APR'26</v>
      </c>
    </row>
    <row r="38" spans="1:10" s="16" customFormat="1" ht="57" x14ac:dyDescent="0.2">
      <c r="A38" s="15">
        <v>4</v>
      </c>
      <c r="B38" s="14" t="s">
        <v>194</v>
      </c>
      <c r="C38" s="30" t="s">
        <v>235</v>
      </c>
      <c r="D38" s="15" t="s">
        <v>40</v>
      </c>
      <c r="E38" s="15">
        <v>2019</v>
      </c>
      <c r="F38" s="44" t="s">
        <v>15</v>
      </c>
      <c r="G38" s="30" t="s">
        <v>71</v>
      </c>
      <c r="H38" s="15" t="s">
        <v>168</v>
      </c>
      <c r="I38" s="15" t="s">
        <v>442</v>
      </c>
      <c r="J38" s="15" t="str">
        <f>J37</f>
        <v>APR'26</v>
      </c>
    </row>
    <row r="39" spans="1:10" s="16" customFormat="1" ht="57" x14ac:dyDescent="0.2">
      <c r="A39" s="15">
        <v>5</v>
      </c>
      <c r="B39" s="14" t="s">
        <v>136</v>
      </c>
      <c r="C39" s="30" t="s">
        <v>237</v>
      </c>
      <c r="D39" s="15" t="s">
        <v>40</v>
      </c>
      <c r="E39" s="15">
        <v>2018</v>
      </c>
      <c r="F39" s="44" t="s">
        <v>15</v>
      </c>
      <c r="G39" s="30" t="s">
        <v>71</v>
      </c>
      <c r="H39" s="15" t="s">
        <v>168</v>
      </c>
      <c r="I39" s="15" t="s">
        <v>441</v>
      </c>
      <c r="J39" s="15" t="str">
        <f>J38</f>
        <v>APR'26</v>
      </c>
    </row>
    <row r="40" spans="1:10" ht="23.25" customHeight="1" x14ac:dyDescent="0.2">
      <c r="A40" s="72" t="s">
        <v>310</v>
      </c>
      <c r="B40" s="73"/>
      <c r="C40" s="74"/>
      <c r="D40" s="9"/>
      <c r="E40" s="12"/>
      <c r="F40" s="12"/>
      <c r="G40" s="12"/>
      <c r="H40" s="26"/>
      <c r="I40" s="26"/>
      <c r="J40" s="11"/>
    </row>
    <row r="41" spans="1:10" ht="42.75" x14ac:dyDescent="0.2">
      <c r="A41" s="15">
        <v>1</v>
      </c>
      <c r="B41" s="6" t="s">
        <v>167</v>
      </c>
      <c r="C41" s="7" t="s">
        <v>309</v>
      </c>
      <c r="D41" s="5" t="s">
        <v>40</v>
      </c>
      <c r="E41" s="5">
        <v>2018</v>
      </c>
      <c r="F41" s="11" t="s">
        <v>228</v>
      </c>
      <c r="G41" s="7" t="s">
        <v>71</v>
      </c>
      <c r="H41" s="5" t="s">
        <v>553</v>
      </c>
      <c r="I41" s="5" t="s">
        <v>428</v>
      </c>
      <c r="J41" s="5" t="str">
        <f>J39</f>
        <v>APR'26</v>
      </c>
    </row>
    <row r="42" spans="1:10" ht="25.5" customHeight="1" x14ac:dyDescent="0.2">
      <c r="A42" s="72" t="s">
        <v>311</v>
      </c>
      <c r="B42" s="73"/>
      <c r="C42" s="74"/>
      <c r="D42" s="12"/>
      <c r="E42" s="12"/>
      <c r="F42" s="12"/>
      <c r="G42" s="12"/>
      <c r="H42" s="12"/>
      <c r="I42" s="12"/>
      <c r="J42" s="5"/>
    </row>
    <row r="43" spans="1:10" ht="57" x14ac:dyDescent="0.2">
      <c r="A43" s="15">
        <v>1</v>
      </c>
      <c r="B43" s="6" t="s">
        <v>732</v>
      </c>
      <c r="C43" s="7" t="s">
        <v>404</v>
      </c>
      <c r="D43" s="5" t="s">
        <v>40</v>
      </c>
      <c r="E43" s="5" t="s">
        <v>61</v>
      </c>
      <c r="F43" s="11" t="s">
        <v>228</v>
      </c>
      <c r="G43" s="7" t="s">
        <v>71</v>
      </c>
      <c r="H43" s="5" t="s">
        <v>730</v>
      </c>
      <c r="I43" s="5" t="s">
        <v>731</v>
      </c>
      <c r="J43" s="5" t="str">
        <f>J41</f>
        <v>APR'26</v>
      </c>
    </row>
    <row r="44" spans="1:10" ht="33.75" customHeight="1" x14ac:dyDescent="0.2">
      <c r="A44" s="15">
        <v>2</v>
      </c>
      <c r="B44" s="6" t="s">
        <v>166</v>
      </c>
      <c r="C44" s="7" t="s">
        <v>677</v>
      </c>
      <c r="D44" s="5" t="s">
        <v>40</v>
      </c>
      <c r="E44" s="5">
        <v>2018</v>
      </c>
      <c r="F44" s="11" t="s">
        <v>228</v>
      </c>
      <c r="G44" s="7" t="s">
        <v>71</v>
      </c>
      <c r="H44" s="5" t="s">
        <v>553</v>
      </c>
      <c r="I44" s="5" t="s">
        <v>428</v>
      </c>
      <c r="J44" s="5" t="str">
        <f>J43</f>
        <v>APR'26</v>
      </c>
    </row>
    <row r="45" spans="1:10" ht="28.5" x14ac:dyDescent="0.2">
      <c r="A45" s="15">
        <v>3</v>
      </c>
      <c r="B45" s="6" t="s">
        <v>49</v>
      </c>
      <c r="C45" s="7" t="s">
        <v>232</v>
      </c>
      <c r="D45" s="5" t="s">
        <v>40</v>
      </c>
      <c r="E45" s="5">
        <v>2019</v>
      </c>
      <c r="F45" s="11" t="s">
        <v>15</v>
      </c>
      <c r="G45" s="7" t="s">
        <v>71</v>
      </c>
      <c r="H45" s="5" t="s">
        <v>265</v>
      </c>
      <c r="I45" s="5" t="s">
        <v>428</v>
      </c>
      <c r="J45" s="5" t="str">
        <f>J44</f>
        <v>APR'26</v>
      </c>
    </row>
    <row r="46" spans="1:10" ht="54.75" customHeight="1" x14ac:dyDescent="0.2">
      <c r="A46" s="41" t="s">
        <v>1</v>
      </c>
      <c r="B46" s="8" t="s">
        <v>2</v>
      </c>
      <c r="C46" s="3" t="s">
        <v>3</v>
      </c>
      <c r="D46" s="3" t="s">
        <v>42</v>
      </c>
      <c r="E46" s="2" t="s">
        <v>4</v>
      </c>
      <c r="F46" s="2" t="s">
        <v>5</v>
      </c>
      <c r="G46" s="2" t="s">
        <v>6</v>
      </c>
      <c r="H46" s="2" t="s">
        <v>7</v>
      </c>
      <c r="I46" s="2" t="s">
        <v>427</v>
      </c>
      <c r="J46" s="2" t="s">
        <v>8</v>
      </c>
    </row>
    <row r="47" spans="1:10" ht="27" customHeight="1" x14ac:dyDescent="0.2">
      <c r="A47" s="55" t="s">
        <v>405</v>
      </c>
      <c r="B47" s="67"/>
      <c r="C47" s="67"/>
      <c r="D47" s="67"/>
      <c r="E47" s="67"/>
      <c r="F47" s="67"/>
      <c r="G47" s="67"/>
      <c r="H47" s="67"/>
      <c r="I47" s="67"/>
      <c r="J47" s="68"/>
    </row>
    <row r="48" spans="1:10" ht="38.25" x14ac:dyDescent="0.2">
      <c r="A48" s="15">
        <v>1</v>
      </c>
      <c r="B48" s="6" t="s">
        <v>272</v>
      </c>
      <c r="C48" s="27" t="s">
        <v>64</v>
      </c>
      <c r="D48" s="5" t="s">
        <v>40</v>
      </c>
      <c r="E48" s="5" t="s">
        <v>64</v>
      </c>
      <c r="F48" s="13" t="s">
        <v>563</v>
      </c>
      <c r="G48" s="7" t="s">
        <v>444</v>
      </c>
      <c r="H48" s="5" t="s">
        <v>68</v>
      </c>
      <c r="I48" s="5" t="s">
        <v>674</v>
      </c>
      <c r="J48" s="5" t="str">
        <f>J45</f>
        <v>APR'26</v>
      </c>
    </row>
    <row r="49" spans="1:10" ht="42.75" x14ac:dyDescent="0.2">
      <c r="A49" s="15">
        <v>2</v>
      </c>
      <c r="B49" s="6" t="s">
        <v>65</v>
      </c>
      <c r="C49" s="7" t="s">
        <v>165</v>
      </c>
      <c r="D49" s="5" t="s">
        <v>40</v>
      </c>
      <c r="E49" s="5" t="s">
        <v>64</v>
      </c>
      <c r="F49" s="13" t="s">
        <v>563</v>
      </c>
      <c r="G49" s="7" t="s">
        <v>436</v>
      </c>
      <c r="H49" s="5" t="s">
        <v>68</v>
      </c>
      <c r="I49" s="5" t="s">
        <v>505</v>
      </c>
      <c r="J49" s="5" t="str">
        <f t="shared" ref="J49:J60" si="1">J48</f>
        <v>APR'26</v>
      </c>
    </row>
    <row r="50" spans="1:10" ht="42.75" x14ac:dyDescent="0.2">
      <c r="A50" s="15">
        <v>3</v>
      </c>
      <c r="B50" s="6" t="s">
        <v>48</v>
      </c>
      <c r="C50" s="7" t="s">
        <v>312</v>
      </c>
      <c r="D50" s="5" t="s">
        <v>40</v>
      </c>
      <c r="E50" s="5" t="s">
        <v>64</v>
      </c>
      <c r="F50" s="13" t="s">
        <v>563</v>
      </c>
      <c r="G50" s="7" t="s">
        <v>436</v>
      </c>
      <c r="H50" s="5" t="s">
        <v>68</v>
      </c>
      <c r="I50" s="5" t="s">
        <v>505</v>
      </c>
      <c r="J50" s="5" t="str">
        <f t="shared" si="1"/>
        <v>APR'26</v>
      </c>
    </row>
    <row r="51" spans="1:10" ht="38.25" x14ac:dyDescent="0.2">
      <c r="A51" s="15">
        <v>4</v>
      </c>
      <c r="B51" s="6" t="s">
        <v>9</v>
      </c>
      <c r="C51" s="7" t="s">
        <v>313</v>
      </c>
      <c r="D51" s="5" t="s">
        <v>40</v>
      </c>
      <c r="E51" s="5" t="s">
        <v>17</v>
      </c>
      <c r="F51" s="13" t="s">
        <v>563</v>
      </c>
      <c r="G51" s="7" t="s">
        <v>444</v>
      </c>
      <c r="H51" s="5" t="s">
        <v>68</v>
      </c>
      <c r="I51" s="5" t="str">
        <f t="shared" ref="I51:I60" si="2">G51</f>
        <v>Serviceable</v>
      </c>
      <c r="J51" s="5" t="str">
        <f t="shared" si="1"/>
        <v>APR'26</v>
      </c>
    </row>
    <row r="52" spans="1:10" s="16" customFormat="1" ht="38.25" x14ac:dyDescent="0.2">
      <c r="A52" s="15">
        <v>5</v>
      </c>
      <c r="B52" s="14" t="s">
        <v>136</v>
      </c>
      <c r="C52" s="30" t="s">
        <v>314</v>
      </c>
      <c r="D52" s="15" t="s">
        <v>40</v>
      </c>
      <c r="E52" s="30">
        <v>2018</v>
      </c>
      <c r="F52" s="46" t="s">
        <v>563</v>
      </c>
      <c r="G52" s="30" t="s">
        <v>444</v>
      </c>
      <c r="H52" s="15" t="s">
        <v>68</v>
      </c>
      <c r="I52" s="15" t="str">
        <f t="shared" si="2"/>
        <v>Serviceable</v>
      </c>
      <c r="J52" s="15" t="str">
        <f t="shared" si="1"/>
        <v>APR'26</v>
      </c>
    </row>
    <row r="53" spans="1:10" ht="38.25" x14ac:dyDescent="0.2">
      <c r="A53" s="15">
        <v>6</v>
      </c>
      <c r="B53" s="6" t="s">
        <v>48</v>
      </c>
      <c r="C53" s="7" t="s">
        <v>315</v>
      </c>
      <c r="D53" s="5" t="s">
        <v>40</v>
      </c>
      <c r="E53" s="7">
        <v>2018</v>
      </c>
      <c r="F53" s="13" t="s">
        <v>564</v>
      </c>
      <c r="G53" s="7" t="s">
        <v>444</v>
      </c>
      <c r="H53" s="5" t="s">
        <v>69</v>
      </c>
      <c r="I53" s="5" t="str">
        <f t="shared" si="2"/>
        <v>Serviceable</v>
      </c>
      <c r="J53" s="5" t="str">
        <f t="shared" si="1"/>
        <v>APR'26</v>
      </c>
    </row>
    <row r="54" spans="1:10" ht="38.25" x14ac:dyDescent="0.2">
      <c r="A54" s="15">
        <v>7</v>
      </c>
      <c r="B54" s="6" t="s">
        <v>66</v>
      </c>
      <c r="C54" s="7" t="s">
        <v>316</v>
      </c>
      <c r="D54" s="5" t="s">
        <v>40</v>
      </c>
      <c r="E54" s="7">
        <v>2018</v>
      </c>
      <c r="F54" s="13" t="s">
        <v>564</v>
      </c>
      <c r="G54" s="7" t="s">
        <v>444</v>
      </c>
      <c r="H54" s="5" t="s">
        <v>69</v>
      </c>
      <c r="I54" s="5" t="str">
        <f t="shared" si="2"/>
        <v>Serviceable</v>
      </c>
      <c r="J54" s="5" t="str">
        <f t="shared" si="1"/>
        <v>APR'26</v>
      </c>
    </row>
    <row r="55" spans="1:10" ht="42.75" x14ac:dyDescent="0.2">
      <c r="A55" s="15">
        <v>8</v>
      </c>
      <c r="B55" s="6" t="s">
        <v>67</v>
      </c>
      <c r="C55" s="7" t="s">
        <v>317</v>
      </c>
      <c r="D55" s="5" t="s">
        <v>40</v>
      </c>
      <c r="E55" s="7">
        <v>2018</v>
      </c>
      <c r="F55" s="13" t="s">
        <v>564</v>
      </c>
      <c r="G55" s="7" t="s">
        <v>444</v>
      </c>
      <c r="H55" s="5" t="s">
        <v>69</v>
      </c>
      <c r="I55" s="5" t="str">
        <f t="shared" si="2"/>
        <v>Serviceable</v>
      </c>
      <c r="J55" s="5" t="str">
        <f t="shared" si="1"/>
        <v>APR'26</v>
      </c>
    </row>
    <row r="56" spans="1:10" s="16" customFormat="1" ht="38.25" x14ac:dyDescent="0.2">
      <c r="A56" s="15">
        <v>9</v>
      </c>
      <c r="B56" s="14" t="s">
        <v>194</v>
      </c>
      <c r="C56" s="30" t="s">
        <v>318</v>
      </c>
      <c r="D56" s="15" t="s">
        <v>40</v>
      </c>
      <c r="E56" s="15">
        <v>2018</v>
      </c>
      <c r="F56" s="46" t="s">
        <v>564</v>
      </c>
      <c r="G56" s="30" t="s">
        <v>444</v>
      </c>
      <c r="H56" s="15" t="s">
        <v>69</v>
      </c>
      <c r="I56" s="15" t="str">
        <f t="shared" si="2"/>
        <v>Serviceable</v>
      </c>
      <c r="J56" s="15" t="str">
        <f t="shared" si="1"/>
        <v>APR'26</v>
      </c>
    </row>
    <row r="57" spans="1:10" ht="38.25" x14ac:dyDescent="0.2">
      <c r="A57" s="15">
        <v>10</v>
      </c>
      <c r="B57" s="6" t="s">
        <v>686</v>
      </c>
      <c r="C57" s="7" t="s">
        <v>164</v>
      </c>
      <c r="D57" s="5" t="s">
        <v>40</v>
      </c>
      <c r="E57" s="7">
        <v>2019</v>
      </c>
      <c r="F57" s="13" t="s">
        <v>563</v>
      </c>
      <c r="G57" s="7" t="s">
        <v>444</v>
      </c>
      <c r="H57" s="5" t="s">
        <v>68</v>
      </c>
      <c r="I57" s="5" t="str">
        <f t="shared" si="2"/>
        <v>Serviceable</v>
      </c>
      <c r="J57" s="5" t="str">
        <f t="shared" si="1"/>
        <v>APR'26</v>
      </c>
    </row>
    <row r="58" spans="1:10" ht="42.75" x14ac:dyDescent="0.2">
      <c r="A58" s="15">
        <v>11</v>
      </c>
      <c r="B58" s="6" t="s">
        <v>51</v>
      </c>
      <c r="C58" s="7" t="s">
        <v>319</v>
      </c>
      <c r="D58" s="5" t="s">
        <v>40</v>
      </c>
      <c r="E58" s="7">
        <v>2019</v>
      </c>
      <c r="F58" s="13" t="s">
        <v>563</v>
      </c>
      <c r="G58" s="7" t="s">
        <v>444</v>
      </c>
      <c r="H58" s="5" t="s">
        <v>68</v>
      </c>
      <c r="I58" s="5" t="str">
        <f t="shared" si="2"/>
        <v>Serviceable</v>
      </c>
      <c r="J58" s="5" t="str">
        <f t="shared" si="1"/>
        <v>APR'26</v>
      </c>
    </row>
    <row r="59" spans="1:10" ht="42.75" x14ac:dyDescent="0.2">
      <c r="A59" s="15">
        <v>12</v>
      </c>
      <c r="B59" s="6" t="s">
        <v>48</v>
      </c>
      <c r="C59" s="7" t="s">
        <v>385</v>
      </c>
      <c r="D59" s="5" t="s">
        <v>40</v>
      </c>
      <c r="E59" s="5" t="s">
        <v>17</v>
      </c>
      <c r="F59" s="13" t="s">
        <v>563</v>
      </c>
      <c r="G59" s="7" t="s">
        <v>444</v>
      </c>
      <c r="H59" s="5" t="s">
        <v>68</v>
      </c>
      <c r="I59" s="5" t="str">
        <f t="shared" si="2"/>
        <v>Serviceable</v>
      </c>
      <c r="J59" s="5" t="str">
        <f t="shared" si="1"/>
        <v>APR'26</v>
      </c>
    </row>
    <row r="60" spans="1:10" ht="27" customHeight="1" x14ac:dyDescent="0.2">
      <c r="A60" s="15">
        <v>13</v>
      </c>
      <c r="B60" s="28" t="s">
        <v>687</v>
      </c>
      <c r="C60" s="7" t="s">
        <v>585</v>
      </c>
      <c r="D60" s="5" t="s">
        <v>40</v>
      </c>
      <c r="E60" s="5">
        <v>2018</v>
      </c>
      <c r="F60" s="13" t="s">
        <v>688</v>
      </c>
      <c r="G60" s="7" t="s">
        <v>444</v>
      </c>
      <c r="H60" s="5" t="s">
        <v>115</v>
      </c>
      <c r="I60" s="5" t="str">
        <f t="shared" si="2"/>
        <v>Serviceable</v>
      </c>
      <c r="J60" s="5" t="str">
        <f t="shared" si="1"/>
        <v>APR'26</v>
      </c>
    </row>
    <row r="61" spans="1:10" ht="63" x14ac:dyDescent="0.2">
      <c r="A61" s="41" t="s">
        <v>1</v>
      </c>
      <c r="B61" s="8" t="s">
        <v>2</v>
      </c>
      <c r="C61" s="3" t="s">
        <v>3</v>
      </c>
      <c r="D61" s="3" t="s">
        <v>42</v>
      </c>
      <c r="E61" s="2" t="s">
        <v>4</v>
      </c>
      <c r="F61" s="2" t="s">
        <v>5</v>
      </c>
      <c r="G61" s="2" t="s">
        <v>6</v>
      </c>
      <c r="H61" s="2" t="s">
        <v>7</v>
      </c>
      <c r="I61" s="2" t="s">
        <v>427</v>
      </c>
      <c r="J61" s="2" t="s">
        <v>8</v>
      </c>
    </row>
    <row r="62" spans="1:10" ht="22.5" customHeight="1" x14ac:dyDescent="0.25">
      <c r="A62" s="69" t="s">
        <v>406</v>
      </c>
      <c r="B62" s="70"/>
      <c r="C62" s="70"/>
      <c r="D62" s="70"/>
      <c r="E62" s="70"/>
      <c r="F62" s="70"/>
      <c r="G62" s="70"/>
      <c r="H62" s="70"/>
      <c r="I62" s="70"/>
      <c r="J62" s="71"/>
    </row>
    <row r="63" spans="1:10" s="16" customFormat="1" x14ac:dyDescent="0.2">
      <c r="A63" s="15">
        <v>1</v>
      </c>
      <c r="B63" s="14" t="s">
        <v>528</v>
      </c>
      <c r="C63" s="30" t="s">
        <v>114</v>
      </c>
      <c r="D63" s="15" t="s">
        <v>40</v>
      </c>
      <c r="E63" s="15">
        <v>2018</v>
      </c>
      <c r="F63" s="44" t="s">
        <v>565</v>
      </c>
      <c r="G63" s="30" t="s">
        <v>280</v>
      </c>
      <c r="H63" s="15" t="s">
        <v>115</v>
      </c>
      <c r="I63" s="15" t="s">
        <v>101</v>
      </c>
      <c r="J63" s="15" t="str">
        <f>J59</f>
        <v>APR'26</v>
      </c>
    </row>
    <row r="64" spans="1:10" s="16" customFormat="1" ht="28.5" x14ac:dyDescent="0.2">
      <c r="A64" s="15">
        <v>2</v>
      </c>
      <c r="B64" s="14" t="s">
        <v>47</v>
      </c>
      <c r="C64" s="30" t="s">
        <v>443</v>
      </c>
      <c r="D64" s="15" t="s">
        <v>40</v>
      </c>
      <c r="E64" s="15">
        <v>2018</v>
      </c>
      <c r="F64" s="44" t="s">
        <v>719</v>
      </c>
      <c r="G64" s="30" t="s">
        <v>280</v>
      </c>
      <c r="H64" s="15" t="s">
        <v>488</v>
      </c>
      <c r="I64" s="15" t="s">
        <v>101</v>
      </c>
      <c r="J64" s="15" t="str">
        <f>J63</f>
        <v>APR'26</v>
      </c>
    </row>
    <row r="65" spans="1:10" s="16" customFormat="1" ht="28.5" x14ac:dyDescent="0.2">
      <c r="A65" s="15">
        <v>3</v>
      </c>
      <c r="B65" s="14" t="s">
        <v>529</v>
      </c>
      <c r="C65" s="30" t="s">
        <v>530</v>
      </c>
      <c r="D65" s="15" t="s">
        <v>40</v>
      </c>
      <c r="E65" s="15">
        <v>2016</v>
      </c>
      <c r="F65" s="44" t="s">
        <v>720</v>
      </c>
      <c r="G65" s="30" t="s">
        <v>675</v>
      </c>
      <c r="H65" s="15" t="s">
        <v>497</v>
      </c>
      <c r="I65" s="15" t="s">
        <v>101</v>
      </c>
      <c r="J65" s="15" t="str">
        <f>J64</f>
        <v>APR'26</v>
      </c>
    </row>
    <row r="66" spans="1:10" s="16" customFormat="1" ht="28.5" x14ac:dyDescent="0.2">
      <c r="A66" s="15">
        <v>4</v>
      </c>
      <c r="B66" s="14" t="s">
        <v>519</v>
      </c>
      <c r="C66" s="30" t="s">
        <v>531</v>
      </c>
      <c r="D66" s="15" t="s">
        <v>40</v>
      </c>
      <c r="E66" s="15">
        <v>2018</v>
      </c>
      <c r="F66" s="44" t="s">
        <v>720</v>
      </c>
      <c r="G66" s="30" t="s">
        <v>280</v>
      </c>
      <c r="H66" s="15" t="s">
        <v>497</v>
      </c>
      <c r="I66" s="15" t="s">
        <v>101</v>
      </c>
      <c r="J66" s="15" t="str">
        <f>J65</f>
        <v>APR'26</v>
      </c>
    </row>
    <row r="67" spans="1:10" s="16" customFormat="1" ht="44.25" customHeight="1" x14ac:dyDescent="0.2">
      <c r="A67" s="15">
        <v>5</v>
      </c>
      <c r="B67" s="14" t="s">
        <v>532</v>
      </c>
      <c r="C67" s="30" t="s">
        <v>533</v>
      </c>
      <c r="D67" s="15" t="s">
        <v>40</v>
      </c>
      <c r="E67" s="15">
        <v>2010</v>
      </c>
      <c r="F67" s="44" t="s">
        <v>279</v>
      </c>
      <c r="G67" s="30" t="s">
        <v>496</v>
      </c>
      <c r="H67" s="15" t="s">
        <v>487</v>
      </c>
      <c r="I67" s="15" t="s">
        <v>534</v>
      </c>
      <c r="J67" s="15" t="str">
        <f>J66</f>
        <v>APR'26</v>
      </c>
    </row>
    <row r="68" spans="1:10" s="16" customFormat="1" ht="71.25" x14ac:dyDescent="0.2">
      <c r="A68" s="15">
        <v>6</v>
      </c>
      <c r="B68" s="14" t="s">
        <v>566</v>
      </c>
      <c r="C68" s="30" t="s">
        <v>567</v>
      </c>
      <c r="D68" s="15" t="s">
        <v>40</v>
      </c>
      <c r="E68" s="15">
        <v>2018</v>
      </c>
      <c r="F68" s="44" t="s">
        <v>279</v>
      </c>
      <c r="G68" s="30" t="s">
        <v>19</v>
      </c>
      <c r="H68" s="15" t="s">
        <v>723</v>
      </c>
      <c r="I68" s="15" t="s">
        <v>101</v>
      </c>
      <c r="J68" s="15" t="str">
        <f>J67</f>
        <v>APR'26</v>
      </c>
    </row>
    <row r="69" spans="1:10" s="16" customFormat="1" ht="28.5" x14ac:dyDescent="0.2">
      <c r="A69" s="15">
        <v>7</v>
      </c>
      <c r="B69" s="14" t="s">
        <v>136</v>
      </c>
      <c r="C69" s="30" t="s">
        <v>380</v>
      </c>
      <c r="D69" s="15" t="s">
        <v>40</v>
      </c>
      <c r="E69" s="15">
        <v>2018</v>
      </c>
      <c r="F69" s="44" t="s">
        <v>719</v>
      </c>
      <c r="G69" s="30" t="s">
        <v>280</v>
      </c>
      <c r="H69" s="15" t="s">
        <v>488</v>
      </c>
      <c r="I69" s="15" t="s">
        <v>101</v>
      </c>
      <c r="J69" s="15" t="str">
        <f>J66</f>
        <v>APR'26</v>
      </c>
    </row>
    <row r="70" spans="1:10" s="16" customFormat="1" ht="28.5" x14ac:dyDescent="0.2">
      <c r="A70" s="15">
        <v>8</v>
      </c>
      <c r="B70" s="14" t="s">
        <v>281</v>
      </c>
      <c r="C70" s="30" t="s">
        <v>282</v>
      </c>
      <c r="D70" s="15" t="s">
        <v>40</v>
      </c>
      <c r="E70" s="15">
        <v>2018</v>
      </c>
      <c r="F70" s="44" t="s">
        <v>720</v>
      </c>
      <c r="G70" s="30" t="s">
        <v>280</v>
      </c>
      <c r="H70" s="15" t="s">
        <v>497</v>
      </c>
      <c r="I70" s="15" t="s">
        <v>101</v>
      </c>
      <c r="J70" s="15" t="str">
        <f>J67</f>
        <v>APR'26</v>
      </c>
    </row>
    <row r="71" spans="1:10" s="16" customFormat="1" ht="29.25" customHeight="1" x14ac:dyDescent="0.2">
      <c r="A71" s="15">
        <v>9</v>
      </c>
      <c r="B71" s="47" t="s">
        <v>489</v>
      </c>
      <c r="C71" s="30" t="s">
        <v>490</v>
      </c>
      <c r="D71" s="15" t="s">
        <v>40</v>
      </c>
      <c r="E71" s="15">
        <v>2018</v>
      </c>
      <c r="F71" s="44" t="s">
        <v>491</v>
      </c>
      <c r="G71" s="30" t="s">
        <v>280</v>
      </c>
      <c r="H71" s="15" t="s">
        <v>488</v>
      </c>
      <c r="I71" s="15" t="s">
        <v>101</v>
      </c>
      <c r="J71" s="15" t="str">
        <f>J70</f>
        <v>APR'26</v>
      </c>
    </row>
    <row r="72" spans="1:10" s="16" customFormat="1" x14ac:dyDescent="0.2">
      <c r="A72" s="15">
        <v>10</v>
      </c>
      <c r="B72" s="47" t="s">
        <v>492</v>
      </c>
      <c r="C72" s="30" t="s">
        <v>493</v>
      </c>
      <c r="D72" s="15" t="s">
        <v>40</v>
      </c>
      <c r="E72" s="15">
        <v>2010</v>
      </c>
      <c r="F72" s="44" t="s">
        <v>491</v>
      </c>
      <c r="G72" s="30" t="s">
        <v>280</v>
      </c>
      <c r="H72" s="15" t="s">
        <v>488</v>
      </c>
      <c r="I72" s="15" t="s">
        <v>101</v>
      </c>
      <c r="J72" s="15" t="str">
        <f>J71</f>
        <v>APR'26</v>
      </c>
    </row>
    <row r="73" spans="1:10" ht="34.5" customHeight="1" x14ac:dyDescent="0.2">
      <c r="A73" s="15">
        <v>11</v>
      </c>
      <c r="B73" s="28" t="s">
        <v>414</v>
      </c>
      <c r="C73" s="7" t="s">
        <v>494</v>
      </c>
      <c r="D73" s="5" t="s">
        <v>40</v>
      </c>
      <c r="E73" s="5">
        <v>2019</v>
      </c>
      <c r="F73" s="11" t="s">
        <v>721</v>
      </c>
      <c r="G73" s="7" t="s">
        <v>496</v>
      </c>
      <c r="H73" s="5" t="s">
        <v>497</v>
      </c>
      <c r="I73" s="5" t="s">
        <v>498</v>
      </c>
      <c r="J73" s="5" t="str">
        <f>J72</f>
        <v>APR'26</v>
      </c>
    </row>
    <row r="74" spans="1:10" ht="31.5" customHeight="1" x14ac:dyDescent="0.2">
      <c r="A74" s="15">
        <v>12</v>
      </c>
      <c r="B74" s="28" t="s">
        <v>499</v>
      </c>
      <c r="C74" s="7" t="s">
        <v>500</v>
      </c>
      <c r="D74" s="5" t="s">
        <v>40</v>
      </c>
      <c r="E74" s="5">
        <v>2019</v>
      </c>
      <c r="F74" s="11" t="s">
        <v>722</v>
      </c>
      <c r="G74" s="7" t="s">
        <v>19</v>
      </c>
      <c r="H74" s="5" t="s">
        <v>123</v>
      </c>
      <c r="I74" s="5" t="s">
        <v>724</v>
      </c>
      <c r="J74" s="5" t="str">
        <f>J73</f>
        <v>APR'26</v>
      </c>
    </row>
    <row r="75" spans="1:10" ht="51" customHeight="1" x14ac:dyDescent="0.2">
      <c r="A75" s="41" t="s">
        <v>1</v>
      </c>
      <c r="B75" s="8" t="s">
        <v>2</v>
      </c>
      <c r="C75" s="3" t="s">
        <v>3</v>
      </c>
      <c r="D75" s="3" t="s">
        <v>42</v>
      </c>
      <c r="E75" s="2" t="s">
        <v>4</v>
      </c>
      <c r="F75" s="2" t="s">
        <v>5</v>
      </c>
      <c r="G75" s="2" t="s">
        <v>6</v>
      </c>
      <c r="H75" s="2" t="s">
        <v>7</v>
      </c>
      <c r="I75" s="2" t="s">
        <v>427</v>
      </c>
      <c r="J75" s="2" t="s">
        <v>8</v>
      </c>
    </row>
    <row r="76" spans="1:10" ht="22.5" customHeight="1" x14ac:dyDescent="0.2">
      <c r="A76" s="58" t="s">
        <v>407</v>
      </c>
      <c r="B76" s="59"/>
      <c r="C76" s="59"/>
      <c r="D76" s="59"/>
      <c r="E76" s="59"/>
      <c r="F76" s="59"/>
      <c r="G76" s="59"/>
      <c r="H76" s="59"/>
      <c r="I76" s="59"/>
      <c r="J76" s="60"/>
    </row>
    <row r="77" spans="1:10" s="16" customFormat="1" ht="42.75" x14ac:dyDescent="0.2">
      <c r="A77" s="15">
        <v>1</v>
      </c>
      <c r="B77" s="6" t="s">
        <v>88</v>
      </c>
      <c r="C77" s="5" t="s">
        <v>520</v>
      </c>
      <c r="D77" s="5" t="s">
        <v>40</v>
      </c>
      <c r="E77" s="27">
        <v>2018</v>
      </c>
      <c r="F77" s="5" t="s">
        <v>504</v>
      </c>
      <c r="G77" s="7" t="s">
        <v>19</v>
      </c>
      <c r="H77" s="5" t="s">
        <v>717</v>
      </c>
      <c r="I77" s="5" t="s">
        <v>428</v>
      </c>
      <c r="J77" s="5" t="str">
        <f>J73</f>
        <v>APR'26</v>
      </c>
    </row>
    <row r="78" spans="1:10" ht="42.75" x14ac:dyDescent="0.2">
      <c r="A78" s="15">
        <v>2</v>
      </c>
      <c r="B78" s="6" t="s">
        <v>78</v>
      </c>
      <c r="C78" s="5" t="s">
        <v>521</v>
      </c>
      <c r="D78" s="5" t="s">
        <v>40</v>
      </c>
      <c r="E78" s="27">
        <v>2019</v>
      </c>
      <c r="F78" s="5" t="s">
        <v>504</v>
      </c>
      <c r="G78" s="7" t="s">
        <v>19</v>
      </c>
      <c r="H78" s="5" t="s">
        <v>718</v>
      </c>
      <c r="I78" s="5" t="s">
        <v>428</v>
      </c>
      <c r="J78" s="5" t="str">
        <f t="shared" ref="J78:J83" si="3">J77</f>
        <v>APR'26</v>
      </c>
    </row>
    <row r="79" spans="1:10" s="16" customFormat="1" ht="42.75" x14ac:dyDescent="0.2">
      <c r="A79" s="15">
        <v>3</v>
      </c>
      <c r="B79" s="14" t="s">
        <v>137</v>
      </c>
      <c r="C79" s="15" t="s">
        <v>550</v>
      </c>
      <c r="D79" s="15" t="s">
        <v>40</v>
      </c>
      <c r="E79" s="48">
        <v>2018</v>
      </c>
      <c r="F79" s="15" t="s">
        <v>504</v>
      </c>
      <c r="G79" s="30" t="s">
        <v>19</v>
      </c>
      <c r="H79" s="5" t="s">
        <v>717</v>
      </c>
      <c r="I79" s="15" t="s">
        <v>428</v>
      </c>
      <c r="J79" s="15" t="str">
        <f t="shared" si="3"/>
        <v>APR'26</v>
      </c>
    </row>
    <row r="80" spans="1:10" s="16" customFormat="1" ht="42.75" x14ac:dyDescent="0.2">
      <c r="A80" s="15">
        <v>4</v>
      </c>
      <c r="B80" s="14" t="s">
        <v>34</v>
      </c>
      <c r="C80" s="15" t="s">
        <v>266</v>
      </c>
      <c r="D80" s="15" t="s">
        <v>40</v>
      </c>
      <c r="E80" s="48">
        <v>2018</v>
      </c>
      <c r="F80" s="15" t="s">
        <v>504</v>
      </c>
      <c r="G80" s="30" t="s">
        <v>19</v>
      </c>
      <c r="H80" s="15" t="s">
        <v>739</v>
      </c>
      <c r="I80" s="15" t="s">
        <v>428</v>
      </c>
      <c r="J80" s="15" t="str">
        <f t="shared" si="3"/>
        <v>APR'26</v>
      </c>
    </row>
    <row r="81" spans="1:10" s="16" customFormat="1" ht="42.75" x14ac:dyDescent="0.2">
      <c r="A81" s="15">
        <v>5</v>
      </c>
      <c r="B81" s="14" t="s">
        <v>163</v>
      </c>
      <c r="C81" s="15" t="s">
        <v>267</v>
      </c>
      <c r="D81" s="15" t="s">
        <v>40</v>
      </c>
      <c r="E81" s="48">
        <v>2018</v>
      </c>
      <c r="F81" s="15" t="s">
        <v>504</v>
      </c>
      <c r="G81" s="30" t="s">
        <v>19</v>
      </c>
      <c r="H81" s="5" t="s">
        <v>717</v>
      </c>
      <c r="I81" s="15" t="s">
        <v>428</v>
      </c>
      <c r="J81" s="15" t="str">
        <f t="shared" si="3"/>
        <v>APR'26</v>
      </c>
    </row>
    <row r="82" spans="1:10" s="16" customFormat="1" ht="42.75" x14ac:dyDescent="0.2">
      <c r="A82" s="15">
        <v>6</v>
      </c>
      <c r="B82" s="14" t="s">
        <v>18</v>
      </c>
      <c r="C82" s="49" t="s">
        <v>682</v>
      </c>
      <c r="D82" s="15" t="s">
        <v>40</v>
      </c>
      <c r="E82" s="48">
        <v>2016</v>
      </c>
      <c r="F82" s="15" t="s">
        <v>504</v>
      </c>
      <c r="G82" s="30" t="s">
        <v>465</v>
      </c>
      <c r="H82" s="15" t="s">
        <v>683</v>
      </c>
      <c r="I82" s="15" t="s">
        <v>428</v>
      </c>
      <c r="J82" s="15" t="str">
        <f t="shared" si="3"/>
        <v>APR'26</v>
      </c>
    </row>
    <row r="83" spans="1:10" ht="42.75" x14ac:dyDescent="0.2">
      <c r="A83" s="15">
        <v>7</v>
      </c>
      <c r="B83" s="6" t="s">
        <v>519</v>
      </c>
      <c r="C83" s="5" t="s">
        <v>268</v>
      </c>
      <c r="D83" s="5" t="s">
        <v>40</v>
      </c>
      <c r="E83" s="27">
        <v>2019</v>
      </c>
      <c r="F83" s="5" t="s">
        <v>504</v>
      </c>
      <c r="G83" s="7" t="s">
        <v>465</v>
      </c>
      <c r="H83" s="5" t="s">
        <v>683</v>
      </c>
      <c r="I83" s="5" t="s">
        <v>428</v>
      </c>
      <c r="J83" s="5" t="str">
        <f t="shared" si="3"/>
        <v>APR'26</v>
      </c>
    </row>
    <row r="84" spans="1:10" ht="42.75" x14ac:dyDescent="0.2">
      <c r="A84" s="15">
        <v>8</v>
      </c>
      <c r="B84" s="6" t="s">
        <v>162</v>
      </c>
      <c r="C84" s="5" t="s">
        <v>269</v>
      </c>
      <c r="D84" s="5" t="s">
        <v>40</v>
      </c>
      <c r="E84" s="27">
        <v>2018</v>
      </c>
      <c r="F84" s="5" t="s">
        <v>504</v>
      </c>
      <c r="G84" s="7" t="s">
        <v>19</v>
      </c>
      <c r="H84" s="5" t="s">
        <v>683</v>
      </c>
      <c r="I84" s="5" t="s">
        <v>428</v>
      </c>
      <c r="J84" s="5" t="str">
        <f>J83</f>
        <v>APR'26</v>
      </c>
    </row>
    <row r="85" spans="1:10" ht="61.5" customHeight="1" x14ac:dyDescent="0.2">
      <c r="A85" s="41" t="s">
        <v>1</v>
      </c>
      <c r="B85" s="8" t="s">
        <v>2</v>
      </c>
      <c r="C85" s="3" t="s">
        <v>3</v>
      </c>
      <c r="D85" s="3" t="s">
        <v>42</v>
      </c>
      <c r="E85" s="2" t="s">
        <v>4</v>
      </c>
      <c r="F85" s="2" t="s">
        <v>5</v>
      </c>
      <c r="G85" s="2" t="s">
        <v>6</v>
      </c>
      <c r="H85" s="2" t="s">
        <v>7</v>
      </c>
      <c r="I85" s="2" t="s">
        <v>427</v>
      </c>
      <c r="J85" s="2" t="s">
        <v>8</v>
      </c>
    </row>
    <row r="86" spans="1:10" ht="23.25" customHeight="1" x14ac:dyDescent="0.2">
      <c r="A86" s="58" t="s">
        <v>277</v>
      </c>
      <c r="B86" s="59"/>
      <c r="C86" s="59"/>
      <c r="D86" s="59"/>
      <c r="E86" s="59"/>
      <c r="F86" s="59"/>
      <c r="G86" s="59"/>
      <c r="H86" s="59"/>
      <c r="I86" s="59"/>
      <c r="J86" s="60"/>
    </row>
    <row r="87" spans="1:10" s="16" customFormat="1" ht="57" x14ac:dyDescent="0.2">
      <c r="A87" s="15">
        <v>1</v>
      </c>
      <c r="B87" s="14" t="s">
        <v>113</v>
      </c>
      <c r="C87" s="15" t="s">
        <v>274</v>
      </c>
      <c r="D87" s="15" t="s">
        <v>40</v>
      </c>
      <c r="E87" s="15">
        <v>2018</v>
      </c>
      <c r="F87" s="15" t="s">
        <v>716</v>
      </c>
      <c r="G87" s="30" t="s">
        <v>71</v>
      </c>
      <c r="H87" s="15" t="s">
        <v>115</v>
      </c>
      <c r="I87" s="15" t="s">
        <v>715</v>
      </c>
      <c r="J87" s="15" t="str">
        <f>J84</f>
        <v>APR'26</v>
      </c>
    </row>
    <row r="88" spans="1:10" ht="63" x14ac:dyDescent="0.2">
      <c r="A88" s="41" t="s">
        <v>1</v>
      </c>
      <c r="B88" s="8" t="s">
        <v>2</v>
      </c>
      <c r="C88" s="3" t="s">
        <v>3</v>
      </c>
      <c r="D88" s="3" t="s">
        <v>42</v>
      </c>
      <c r="E88" s="2" t="s">
        <v>4</v>
      </c>
      <c r="F88" s="2" t="s">
        <v>5</v>
      </c>
      <c r="G88" s="2" t="s">
        <v>6</v>
      </c>
      <c r="H88" s="2" t="s">
        <v>7</v>
      </c>
      <c r="I88" s="2" t="s">
        <v>427</v>
      </c>
      <c r="J88" s="2" t="s">
        <v>8</v>
      </c>
    </row>
    <row r="89" spans="1:10" ht="24.75" customHeight="1" x14ac:dyDescent="0.2">
      <c r="A89" s="61" t="s">
        <v>425</v>
      </c>
      <c r="B89" s="62"/>
      <c r="C89" s="62"/>
      <c r="D89" s="62"/>
      <c r="E89" s="62"/>
      <c r="F89" s="62"/>
      <c r="G89" s="62"/>
      <c r="H89" s="62"/>
      <c r="I89" s="62"/>
      <c r="J89" s="63"/>
    </row>
    <row r="90" spans="1:10" ht="28.5" x14ac:dyDescent="0.2">
      <c r="A90" s="15">
        <v>1</v>
      </c>
      <c r="B90" s="6" t="s">
        <v>48</v>
      </c>
      <c r="C90" s="5" t="s">
        <v>301</v>
      </c>
      <c r="D90" s="5" t="s">
        <v>40</v>
      </c>
      <c r="E90" s="5">
        <v>2018</v>
      </c>
      <c r="F90" s="5" t="s">
        <v>141</v>
      </c>
      <c r="G90" s="7" t="s">
        <v>71</v>
      </c>
      <c r="H90" s="7" t="s">
        <v>676</v>
      </c>
      <c r="I90" s="7" t="s">
        <v>428</v>
      </c>
      <c r="J90" s="5" t="str">
        <f>J87</f>
        <v>APR'26</v>
      </c>
    </row>
    <row r="91" spans="1:10" s="16" customFormat="1" ht="28.5" x14ac:dyDescent="0.2">
      <c r="A91" s="15">
        <v>2</v>
      </c>
      <c r="B91" s="14" t="s">
        <v>522</v>
      </c>
      <c r="C91" s="15" t="s">
        <v>225</v>
      </c>
      <c r="D91" s="15" t="s">
        <v>40</v>
      </c>
      <c r="E91" s="15">
        <v>2018</v>
      </c>
      <c r="F91" s="15" t="s">
        <v>141</v>
      </c>
      <c r="G91" s="30" t="s">
        <v>71</v>
      </c>
      <c r="H91" s="30" t="s">
        <v>676</v>
      </c>
      <c r="I91" s="30" t="s">
        <v>428</v>
      </c>
      <c r="J91" s="15" t="str">
        <f>J90</f>
        <v>APR'26</v>
      </c>
    </row>
    <row r="92" spans="1:10" s="16" customFormat="1" ht="28.5" x14ac:dyDescent="0.2">
      <c r="A92" s="15">
        <v>3</v>
      </c>
      <c r="B92" s="14" t="s">
        <v>194</v>
      </c>
      <c r="C92" s="15" t="s">
        <v>226</v>
      </c>
      <c r="D92" s="15" t="s">
        <v>40</v>
      </c>
      <c r="E92" s="15">
        <v>2018</v>
      </c>
      <c r="F92" s="15" t="s">
        <v>141</v>
      </c>
      <c r="G92" s="30" t="s">
        <v>71</v>
      </c>
      <c r="H92" s="30" t="s">
        <v>714</v>
      </c>
      <c r="I92" s="30" t="s">
        <v>428</v>
      </c>
      <c r="J92" s="15" t="str">
        <f>J91</f>
        <v>APR'26</v>
      </c>
    </row>
    <row r="93" spans="1:10" s="16" customFormat="1" x14ac:dyDescent="0.2">
      <c r="A93" s="15">
        <v>4</v>
      </c>
      <c r="B93" s="14" t="s">
        <v>33</v>
      </c>
      <c r="C93" s="15" t="s">
        <v>502</v>
      </c>
      <c r="D93" s="15" t="s">
        <v>40</v>
      </c>
      <c r="E93" s="15">
        <v>2018</v>
      </c>
      <c r="F93" s="15" t="s">
        <v>141</v>
      </c>
      <c r="G93" s="30" t="s">
        <v>71</v>
      </c>
      <c r="H93" s="30" t="s">
        <v>142</v>
      </c>
      <c r="I93" s="30" t="s">
        <v>428</v>
      </c>
      <c r="J93" s="15" t="str">
        <f>J92</f>
        <v>APR'26</v>
      </c>
    </row>
    <row r="94" spans="1:10" s="16" customFormat="1" ht="28.5" x14ac:dyDescent="0.2">
      <c r="A94" s="15">
        <v>5</v>
      </c>
      <c r="B94" s="14" t="s">
        <v>50</v>
      </c>
      <c r="C94" s="15" t="s">
        <v>227</v>
      </c>
      <c r="D94" s="15" t="s">
        <v>40</v>
      </c>
      <c r="E94" s="15">
        <v>2018</v>
      </c>
      <c r="F94" s="15" t="s">
        <v>302</v>
      </c>
      <c r="G94" s="30" t="s">
        <v>19</v>
      </c>
      <c r="H94" s="30" t="s">
        <v>426</v>
      </c>
      <c r="I94" s="30" t="s">
        <v>428</v>
      </c>
      <c r="J94" s="15" t="str">
        <f>J93</f>
        <v>APR'26</v>
      </c>
    </row>
    <row r="95" spans="1:10" ht="71.25" customHeight="1" x14ac:dyDescent="0.2">
      <c r="A95" s="15">
        <v>6</v>
      </c>
      <c r="B95" s="28" t="s">
        <v>523</v>
      </c>
      <c r="C95" s="7" t="s">
        <v>524</v>
      </c>
      <c r="D95" s="5" t="s">
        <v>40</v>
      </c>
      <c r="E95" s="5">
        <v>2024</v>
      </c>
      <c r="F95" s="5" t="s">
        <v>141</v>
      </c>
      <c r="G95" s="7" t="s">
        <v>71</v>
      </c>
      <c r="H95" s="7" t="s">
        <v>142</v>
      </c>
      <c r="I95" s="7" t="s">
        <v>428</v>
      </c>
      <c r="J95" s="5" t="str">
        <f>J94</f>
        <v>APR'26</v>
      </c>
    </row>
    <row r="96" spans="1:10" ht="63" x14ac:dyDescent="0.2">
      <c r="A96" s="41" t="s">
        <v>1</v>
      </c>
      <c r="B96" s="8" t="s">
        <v>2</v>
      </c>
      <c r="C96" s="3" t="s">
        <v>3</v>
      </c>
      <c r="D96" s="3" t="s">
        <v>42</v>
      </c>
      <c r="E96" s="2" t="s">
        <v>4</v>
      </c>
      <c r="F96" s="2" t="s">
        <v>5</v>
      </c>
      <c r="G96" s="2" t="s">
        <v>6</v>
      </c>
      <c r="H96" s="2" t="s">
        <v>7</v>
      </c>
      <c r="I96" s="2" t="s">
        <v>427</v>
      </c>
      <c r="J96" s="2" t="s">
        <v>8</v>
      </c>
    </row>
    <row r="97" spans="1:10" ht="22.5" customHeight="1" x14ac:dyDescent="0.2">
      <c r="A97" s="61" t="s">
        <v>278</v>
      </c>
      <c r="B97" s="62"/>
      <c r="C97" s="62"/>
      <c r="D97" s="62"/>
      <c r="E97" s="62"/>
      <c r="F97" s="62"/>
      <c r="G97" s="62"/>
      <c r="H97" s="62"/>
      <c r="I97" s="62"/>
      <c r="J97" s="63"/>
    </row>
    <row r="98" spans="1:10" s="16" customFormat="1" ht="71.25" x14ac:dyDescent="0.2">
      <c r="A98" s="15">
        <v>1</v>
      </c>
      <c r="B98" s="14" t="s">
        <v>147</v>
      </c>
      <c r="C98" s="15" t="s">
        <v>535</v>
      </c>
      <c r="D98" s="15" t="s">
        <v>40</v>
      </c>
      <c r="E98" s="15">
        <v>2018</v>
      </c>
      <c r="F98" s="15" t="s">
        <v>16</v>
      </c>
      <c r="G98" s="30" t="s">
        <v>71</v>
      </c>
      <c r="H98" s="15" t="s">
        <v>16</v>
      </c>
      <c r="I98" s="15" t="s">
        <v>428</v>
      </c>
      <c r="J98" s="15" t="str">
        <f>J94</f>
        <v>APR'26</v>
      </c>
    </row>
    <row r="99" spans="1:10" s="16" customFormat="1" ht="78" customHeight="1" x14ac:dyDescent="0.2">
      <c r="A99" s="15">
        <v>2</v>
      </c>
      <c r="B99" s="14" t="s">
        <v>136</v>
      </c>
      <c r="C99" s="15" t="s">
        <v>536</v>
      </c>
      <c r="D99" s="15" t="s">
        <v>40</v>
      </c>
      <c r="E99" s="15">
        <v>2018</v>
      </c>
      <c r="F99" s="15" t="s">
        <v>20</v>
      </c>
      <c r="G99" s="30" t="s">
        <v>71</v>
      </c>
      <c r="H99" s="15" t="s">
        <v>202</v>
      </c>
      <c r="I99" s="15" t="s">
        <v>428</v>
      </c>
      <c r="J99" s="15" t="str">
        <f t="shared" ref="J99:J112" si="4">J98</f>
        <v>APR'26</v>
      </c>
    </row>
    <row r="100" spans="1:10" ht="18.75" customHeight="1" x14ac:dyDescent="0.2">
      <c r="A100" s="15">
        <v>3</v>
      </c>
      <c r="B100" s="6" t="s">
        <v>537</v>
      </c>
      <c r="C100" s="5" t="s">
        <v>117</v>
      </c>
      <c r="D100" s="5" t="s">
        <v>40</v>
      </c>
      <c r="E100" s="5">
        <v>2018</v>
      </c>
      <c r="F100" s="5" t="s">
        <v>20</v>
      </c>
      <c r="G100" s="7" t="s">
        <v>71</v>
      </c>
      <c r="H100" s="5" t="s">
        <v>202</v>
      </c>
      <c r="I100" s="5" t="s">
        <v>428</v>
      </c>
      <c r="J100" s="5" t="str">
        <f t="shared" si="4"/>
        <v>APR'26</v>
      </c>
    </row>
    <row r="101" spans="1:10" ht="44.25" customHeight="1" x14ac:dyDescent="0.2">
      <c r="A101" s="15">
        <v>4</v>
      </c>
      <c r="B101" s="6" t="s">
        <v>373</v>
      </c>
      <c r="C101" s="5" t="s">
        <v>538</v>
      </c>
      <c r="D101" s="5" t="s">
        <v>40</v>
      </c>
      <c r="E101" s="5" t="s">
        <v>61</v>
      </c>
      <c r="F101" s="5" t="s">
        <v>20</v>
      </c>
      <c r="G101" s="7" t="s">
        <v>71</v>
      </c>
      <c r="H101" s="5" t="s">
        <v>202</v>
      </c>
      <c r="I101" s="5" t="s">
        <v>428</v>
      </c>
      <c r="J101" s="5" t="str">
        <f t="shared" si="4"/>
        <v>APR'26</v>
      </c>
    </row>
    <row r="102" spans="1:10" ht="71.25" x14ac:dyDescent="0.2">
      <c r="A102" s="15">
        <v>5</v>
      </c>
      <c r="B102" s="6" t="s">
        <v>51</v>
      </c>
      <c r="C102" s="5" t="s">
        <v>539</v>
      </c>
      <c r="D102" s="5" t="s">
        <v>40</v>
      </c>
      <c r="E102" s="5">
        <v>2018</v>
      </c>
      <c r="F102" s="5" t="s">
        <v>20</v>
      </c>
      <c r="G102" s="7" t="s">
        <v>71</v>
      </c>
      <c r="H102" s="5" t="s">
        <v>202</v>
      </c>
      <c r="I102" s="5" t="s">
        <v>428</v>
      </c>
      <c r="J102" s="5" t="str">
        <f t="shared" si="4"/>
        <v>APR'26</v>
      </c>
    </row>
    <row r="103" spans="1:10" ht="28.5" x14ac:dyDescent="0.2">
      <c r="A103" s="15">
        <v>6</v>
      </c>
      <c r="B103" s="6" t="s">
        <v>73</v>
      </c>
      <c r="C103" s="5" t="s">
        <v>374</v>
      </c>
      <c r="D103" s="5" t="s">
        <v>40</v>
      </c>
      <c r="E103" s="5" t="s">
        <v>61</v>
      </c>
      <c r="F103" s="5" t="s">
        <v>20</v>
      </c>
      <c r="G103" s="7" t="s">
        <v>71</v>
      </c>
      <c r="H103" s="5" t="s">
        <v>202</v>
      </c>
      <c r="I103" s="5" t="s">
        <v>428</v>
      </c>
      <c r="J103" s="5" t="str">
        <f t="shared" si="4"/>
        <v>APR'26</v>
      </c>
    </row>
    <row r="104" spans="1:10" s="16" customFormat="1" ht="78" customHeight="1" x14ac:dyDescent="0.2">
      <c r="A104" s="15">
        <v>7</v>
      </c>
      <c r="B104" s="14" t="s">
        <v>47</v>
      </c>
      <c r="C104" s="15" t="s">
        <v>540</v>
      </c>
      <c r="D104" s="15" t="s">
        <v>40</v>
      </c>
      <c r="E104" s="15">
        <v>2018</v>
      </c>
      <c r="F104" s="15" t="s">
        <v>20</v>
      </c>
      <c r="G104" s="30" t="s">
        <v>71</v>
      </c>
      <c r="H104" s="15" t="s">
        <v>202</v>
      </c>
      <c r="I104" s="15" t="s">
        <v>428</v>
      </c>
      <c r="J104" s="15" t="str">
        <f t="shared" si="4"/>
        <v>APR'26</v>
      </c>
    </row>
    <row r="105" spans="1:10" ht="28.5" x14ac:dyDescent="0.2">
      <c r="A105" s="15">
        <v>8</v>
      </c>
      <c r="B105" s="6" t="s">
        <v>203</v>
      </c>
      <c r="C105" s="29" t="s">
        <v>375</v>
      </c>
      <c r="D105" s="5" t="s">
        <v>40</v>
      </c>
      <c r="E105" s="5" t="s">
        <v>61</v>
      </c>
      <c r="F105" s="5" t="s">
        <v>20</v>
      </c>
      <c r="G105" s="7" t="s">
        <v>71</v>
      </c>
      <c r="H105" s="5" t="s">
        <v>202</v>
      </c>
      <c r="I105" s="5" t="s">
        <v>428</v>
      </c>
      <c r="J105" s="5" t="str">
        <f t="shared" si="4"/>
        <v>APR'26</v>
      </c>
    </row>
    <row r="106" spans="1:10" x14ac:dyDescent="0.2">
      <c r="A106" s="15">
        <v>9</v>
      </c>
      <c r="B106" s="6" t="s">
        <v>386</v>
      </c>
      <c r="C106" s="29" t="s">
        <v>376</v>
      </c>
      <c r="D106" s="5" t="s">
        <v>40</v>
      </c>
      <c r="E106" s="5" t="s">
        <v>61</v>
      </c>
      <c r="F106" s="5" t="s">
        <v>20</v>
      </c>
      <c r="G106" s="7" t="s">
        <v>71</v>
      </c>
      <c r="H106" s="5" t="s">
        <v>202</v>
      </c>
      <c r="I106" s="5" t="s">
        <v>428</v>
      </c>
      <c r="J106" s="5" t="str">
        <f t="shared" si="4"/>
        <v>APR'26</v>
      </c>
    </row>
    <row r="107" spans="1:10" ht="57" x14ac:dyDescent="0.2">
      <c r="A107" s="15">
        <v>10</v>
      </c>
      <c r="B107" s="6" t="s">
        <v>116</v>
      </c>
      <c r="C107" s="5" t="s">
        <v>377</v>
      </c>
      <c r="D107" s="5" t="s">
        <v>40</v>
      </c>
      <c r="E107" s="5">
        <v>2009</v>
      </c>
      <c r="F107" s="5" t="s">
        <v>20</v>
      </c>
      <c r="G107" s="7" t="s">
        <v>71</v>
      </c>
      <c r="H107" s="5" t="s">
        <v>204</v>
      </c>
      <c r="I107" s="5" t="s">
        <v>428</v>
      </c>
      <c r="J107" s="5" t="str">
        <f t="shared" si="4"/>
        <v>APR'26</v>
      </c>
    </row>
    <row r="108" spans="1:10" ht="42.75" x14ac:dyDescent="0.2">
      <c r="A108" s="15">
        <v>11</v>
      </c>
      <c r="B108" s="6" t="s">
        <v>52</v>
      </c>
      <c r="C108" s="5" t="s">
        <v>378</v>
      </c>
      <c r="D108" s="5" t="s">
        <v>40</v>
      </c>
      <c r="E108" s="5" t="s">
        <v>61</v>
      </c>
      <c r="F108" s="5" t="s">
        <v>20</v>
      </c>
      <c r="G108" s="7" t="s">
        <v>71</v>
      </c>
      <c r="H108" s="5" t="s">
        <v>204</v>
      </c>
      <c r="I108" s="5" t="s">
        <v>428</v>
      </c>
      <c r="J108" s="5" t="str">
        <f t="shared" si="4"/>
        <v>APR'26</v>
      </c>
    </row>
    <row r="109" spans="1:10" x14ac:dyDescent="0.2">
      <c r="A109" s="15">
        <v>12</v>
      </c>
      <c r="B109" s="6" t="s">
        <v>214</v>
      </c>
      <c r="C109" s="5" t="s">
        <v>205</v>
      </c>
      <c r="D109" s="5" t="s">
        <v>40</v>
      </c>
      <c r="E109" s="5" t="s">
        <v>61</v>
      </c>
      <c r="F109" s="5" t="s">
        <v>20</v>
      </c>
      <c r="G109" s="7" t="s">
        <v>71</v>
      </c>
      <c r="H109" s="5" t="s">
        <v>204</v>
      </c>
      <c r="I109" s="5" t="s">
        <v>428</v>
      </c>
      <c r="J109" s="5" t="str">
        <f t="shared" si="4"/>
        <v>APR'26</v>
      </c>
    </row>
    <row r="110" spans="1:10" ht="28.5" x14ac:dyDescent="0.2">
      <c r="A110" s="15">
        <v>13</v>
      </c>
      <c r="B110" s="6" t="s">
        <v>214</v>
      </c>
      <c r="C110" s="5" t="s">
        <v>206</v>
      </c>
      <c r="D110" s="5" t="s">
        <v>40</v>
      </c>
      <c r="E110" s="5" t="s">
        <v>61</v>
      </c>
      <c r="F110" s="5" t="s">
        <v>450</v>
      </c>
      <c r="G110" s="7" t="s">
        <v>390</v>
      </c>
      <c r="H110" s="5" t="s">
        <v>204</v>
      </c>
      <c r="I110" s="5" t="s">
        <v>428</v>
      </c>
      <c r="J110" s="5" t="str">
        <f t="shared" si="4"/>
        <v>APR'26</v>
      </c>
    </row>
    <row r="111" spans="1:10" ht="28.5" x14ac:dyDescent="0.2">
      <c r="A111" s="15">
        <v>14</v>
      </c>
      <c r="B111" s="6" t="s">
        <v>118</v>
      </c>
      <c r="C111" s="5" t="s">
        <v>379</v>
      </c>
      <c r="D111" s="5" t="s">
        <v>40</v>
      </c>
      <c r="E111" s="5" t="s">
        <v>61</v>
      </c>
      <c r="F111" s="5" t="s">
        <v>20</v>
      </c>
      <c r="G111" s="7" t="s">
        <v>71</v>
      </c>
      <c r="H111" s="5" t="s">
        <v>204</v>
      </c>
      <c r="I111" s="5" t="s">
        <v>428</v>
      </c>
      <c r="J111" s="5" t="str">
        <f t="shared" si="4"/>
        <v>APR'26</v>
      </c>
    </row>
    <row r="112" spans="1:10" s="16" customFormat="1" ht="42.75" x14ac:dyDescent="0.2">
      <c r="A112" s="15">
        <v>15</v>
      </c>
      <c r="B112" s="14" t="s">
        <v>391</v>
      </c>
      <c r="C112" s="15" t="s">
        <v>207</v>
      </c>
      <c r="D112" s="15" t="s">
        <v>40</v>
      </c>
      <c r="E112" s="15">
        <v>2010</v>
      </c>
      <c r="F112" s="15" t="s">
        <v>450</v>
      </c>
      <c r="G112" s="30" t="s">
        <v>71</v>
      </c>
      <c r="H112" s="15" t="s">
        <v>204</v>
      </c>
      <c r="I112" s="15" t="s">
        <v>428</v>
      </c>
      <c r="J112" s="15" t="str">
        <f t="shared" si="4"/>
        <v>APR'26</v>
      </c>
    </row>
    <row r="113" spans="1:10" ht="63" x14ac:dyDescent="0.2">
      <c r="A113" s="41" t="s">
        <v>1</v>
      </c>
      <c r="B113" s="8" t="s">
        <v>2</v>
      </c>
      <c r="C113" s="3" t="s">
        <v>3</v>
      </c>
      <c r="D113" s="3" t="s">
        <v>42</v>
      </c>
      <c r="E113" s="2" t="s">
        <v>4</v>
      </c>
      <c r="F113" s="2" t="s">
        <v>5</v>
      </c>
      <c r="G113" s="2" t="s">
        <v>6</v>
      </c>
      <c r="H113" s="2" t="s">
        <v>7</v>
      </c>
      <c r="I113" s="2" t="s">
        <v>427</v>
      </c>
      <c r="J113" s="2" t="s">
        <v>8</v>
      </c>
    </row>
    <row r="114" spans="1:10" ht="18" customHeight="1" x14ac:dyDescent="0.2">
      <c r="A114" s="61" t="s">
        <v>21</v>
      </c>
      <c r="B114" s="62"/>
      <c r="C114" s="62"/>
      <c r="D114" s="62"/>
      <c r="E114" s="62"/>
      <c r="F114" s="62"/>
      <c r="G114" s="62"/>
      <c r="H114" s="62"/>
      <c r="I114" s="62"/>
      <c r="J114" s="63"/>
    </row>
    <row r="115" spans="1:10" s="16" customFormat="1" ht="28.5" customHeight="1" x14ac:dyDescent="0.2">
      <c r="A115" s="15">
        <v>1</v>
      </c>
      <c r="B115" s="14" t="s">
        <v>336</v>
      </c>
      <c r="C115" s="15" t="s">
        <v>408</v>
      </c>
      <c r="D115" s="15" t="s">
        <v>40</v>
      </c>
      <c r="E115" s="15">
        <v>2015</v>
      </c>
      <c r="F115" s="15" t="s">
        <v>122</v>
      </c>
      <c r="G115" s="30" t="s">
        <v>101</v>
      </c>
      <c r="H115" s="15" t="s">
        <v>123</v>
      </c>
      <c r="I115" s="15" t="s">
        <v>428</v>
      </c>
      <c r="J115" s="15" t="s">
        <v>733</v>
      </c>
    </row>
    <row r="116" spans="1:10" s="16" customFormat="1" ht="33" customHeight="1" x14ac:dyDescent="0.2">
      <c r="A116" s="15">
        <v>2</v>
      </c>
      <c r="B116" s="14" t="s">
        <v>218</v>
      </c>
      <c r="C116" s="15" t="s">
        <v>409</v>
      </c>
      <c r="D116" s="15" t="s">
        <v>40</v>
      </c>
      <c r="E116" s="15">
        <v>1989</v>
      </c>
      <c r="F116" s="15" t="s">
        <v>124</v>
      </c>
      <c r="G116" s="30" t="s">
        <v>395</v>
      </c>
      <c r="H116" s="15" t="s">
        <v>125</v>
      </c>
      <c r="I116" s="50" t="s">
        <v>429</v>
      </c>
      <c r="J116" s="15" t="str">
        <f t="shared" ref="J116:J125" si="5">J115</f>
        <v>APR'26</v>
      </c>
    </row>
    <row r="117" spans="1:10" s="16" customFormat="1" ht="28.5" x14ac:dyDescent="0.2">
      <c r="A117" s="15">
        <v>3</v>
      </c>
      <c r="B117" s="14" t="s">
        <v>558</v>
      </c>
      <c r="C117" s="15" t="s">
        <v>559</v>
      </c>
      <c r="D117" s="15" t="s">
        <v>40</v>
      </c>
      <c r="E117" s="15">
        <v>1988</v>
      </c>
      <c r="F117" s="15" t="s">
        <v>124</v>
      </c>
      <c r="G117" s="30" t="s">
        <v>395</v>
      </c>
      <c r="H117" s="15" t="s">
        <v>560</v>
      </c>
      <c r="I117" s="50" t="s">
        <v>429</v>
      </c>
      <c r="J117" s="15" t="str">
        <f t="shared" si="5"/>
        <v>APR'26</v>
      </c>
    </row>
    <row r="118" spans="1:10" s="16" customFormat="1" ht="42.75" x14ac:dyDescent="0.2">
      <c r="A118" s="15">
        <v>4</v>
      </c>
      <c r="B118" s="14" t="s">
        <v>48</v>
      </c>
      <c r="C118" s="15" t="s">
        <v>551</v>
      </c>
      <c r="D118" s="15" t="s">
        <v>40</v>
      </c>
      <c r="E118" s="15">
        <v>2018</v>
      </c>
      <c r="F118" s="15" t="s">
        <v>122</v>
      </c>
      <c r="G118" s="30" t="s">
        <v>101</v>
      </c>
      <c r="H118" s="15" t="s">
        <v>123</v>
      </c>
      <c r="I118" s="15" t="s">
        <v>428</v>
      </c>
      <c r="J118" s="15" t="str">
        <f>J117</f>
        <v>APR'26</v>
      </c>
    </row>
    <row r="119" spans="1:10" s="16" customFormat="1" ht="42.75" x14ac:dyDescent="0.2">
      <c r="A119" s="15">
        <v>5</v>
      </c>
      <c r="B119" s="14" t="s">
        <v>136</v>
      </c>
      <c r="C119" s="15" t="s">
        <v>396</v>
      </c>
      <c r="D119" s="15" t="s">
        <v>40</v>
      </c>
      <c r="E119" s="15">
        <v>2018</v>
      </c>
      <c r="F119" s="15" t="s">
        <v>122</v>
      </c>
      <c r="G119" s="30" t="s">
        <v>101</v>
      </c>
      <c r="H119" s="15" t="s">
        <v>384</v>
      </c>
      <c r="I119" s="15" t="s">
        <v>428</v>
      </c>
      <c r="J119" s="15" t="str">
        <f t="shared" si="5"/>
        <v>APR'26</v>
      </c>
    </row>
    <row r="120" spans="1:10" s="16" customFormat="1" x14ac:dyDescent="0.2">
      <c r="A120" s="15">
        <v>6</v>
      </c>
      <c r="B120" s="14" t="s">
        <v>128</v>
      </c>
      <c r="C120" s="15" t="s">
        <v>257</v>
      </c>
      <c r="D120" s="15" t="s">
        <v>40</v>
      </c>
      <c r="E120" s="15">
        <v>1995</v>
      </c>
      <c r="F120" s="15" t="s">
        <v>122</v>
      </c>
      <c r="G120" s="30" t="s">
        <v>447</v>
      </c>
      <c r="H120" s="15" t="s">
        <v>123</v>
      </c>
      <c r="I120" s="50" t="s">
        <v>429</v>
      </c>
      <c r="J120" s="15" t="str">
        <f t="shared" si="5"/>
        <v>APR'26</v>
      </c>
    </row>
    <row r="121" spans="1:10" s="16" customFormat="1" ht="28.5" x14ac:dyDescent="0.2">
      <c r="A121" s="15">
        <v>7</v>
      </c>
      <c r="B121" s="14" t="s">
        <v>194</v>
      </c>
      <c r="C121" s="15" t="s">
        <v>258</v>
      </c>
      <c r="D121" s="15" t="s">
        <v>40</v>
      </c>
      <c r="E121" s="15">
        <v>2018</v>
      </c>
      <c r="F121" s="15" t="s">
        <v>124</v>
      </c>
      <c r="G121" s="30" t="s">
        <v>101</v>
      </c>
      <c r="H121" s="15" t="s">
        <v>127</v>
      </c>
      <c r="I121" s="15" t="s">
        <v>428</v>
      </c>
      <c r="J121" s="15" t="str">
        <f t="shared" si="5"/>
        <v>APR'26</v>
      </c>
    </row>
    <row r="122" spans="1:10" s="16" customFormat="1" ht="42.75" x14ac:dyDescent="0.2">
      <c r="A122" s="15">
        <v>8</v>
      </c>
      <c r="B122" s="14" t="s">
        <v>51</v>
      </c>
      <c r="C122" s="15" t="s">
        <v>337</v>
      </c>
      <c r="D122" s="15" t="s">
        <v>40</v>
      </c>
      <c r="E122" s="15">
        <v>2018</v>
      </c>
      <c r="F122" s="15" t="s">
        <v>122</v>
      </c>
      <c r="G122" s="30" t="s">
        <v>101</v>
      </c>
      <c r="H122" s="15" t="s">
        <v>123</v>
      </c>
      <c r="I122" s="15" t="s">
        <v>428</v>
      </c>
      <c r="J122" s="15" t="str">
        <f t="shared" si="5"/>
        <v>APR'26</v>
      </c>
    </row>
    <row r="123" spans="1:10" s="16" customFormat="1" ht="21.75" customHeight="1" x14ac:dyDescent="0.2">
      <c r="A123" s="15">
        <v>9</v>
      </c>
      <c r="B123" s="14" t="s">
        <v>66</v>
      </c>
      <c r="C123" s="15" t="s">
        <v>338</v>
      </c>
      <c r="D123" s="15" t="s">
        <v>40</v>
      </c>
      <c r="E123" s="15">
        <v>2018</v>
      </c>
      <c r="F123" s="15" t="s">
        <v>122</v>
      </c>
      <c r="G123" s="30" t="s">
        <v>101</v>
      </c>
      <c r="H123" s="15" t="s">
        <v>123</v>
      </c>
      <c r="I123" s="15" t="s">
        <v>428</v>
      </c>
      <c r="J123" s="15" t="str">
        <f t="shared" si="5"/>
        <v>APR'26</v>
      </c>
    </row>
    <row r="124" spans="1:10" s="16" customFormat="1" ht="28.5" x14ac:dyDescent="0.2">
      <c r="A124" s="15">
        <v>10</v>
      </c>
      <c r="B124" s="14" t="s">
        <v>147</v>
      </c>
      <c r="C124" s="15" t="s">
        <v>259</v>
      </c>
      <c r="D124" s="15" t="s">
        <v>40</v>
      </c>
      <c r="E124" s="15">
        <v>2019</v>
      </c>
      <c r="F124" s="15" t="s">
        <v>16</v>
      </c>
      <c r="G124" s="30" t="s">
        <v>101</v>
      </c>
      <c r="H124" s="15" t="s">
        <v>123</v>
      </c>
      <c r="I124" s="15" t="s">
        <v>428</v>
      </c>
      <c r="J124" s="15" t="str">
        <f t="shared" si="5"/>
        <v>APR'26</v>
      </c>
    </row>
    <row r="125" spans="1:10" s="16" customFormat="1" ht="28.5" x14ac:dyDescent="0.2">
      <c r="A125" s="15">
        <v>11</v>
      </c>
      <c r="B125" s="14" t="s">
        <v>49</v>
      </c>
      <c r="C125" s="15" t="s">
        <v>339</v>
      </c>
      <c r="D125" s="15" t="s">
        <v>40</v>
      </c>
      <c r="E125" s="15">
        <v>2019</v>
      </c>
      <c r="F125" s="15" t="s">
        <v>122</v>
      </c>
      <c r="G125" s="30" t="s">
        <v>101</v>
      </c>
      <c r="H125" s="15" t="s">
        <v>123</v>
      </c>
      <c r="I125" s="15" t="s">
        <v>428</v>
      </c>
      <c r="J125" s="15" t="str">
        <f t="shared" si="5"/>
        <v>APR'26</v>
      </c>
    </row>
    <row r="126" spans="1:10" ht="42.75" x14ac:dyDescent="0.2">
      <c r="A126" s="15">
        <v>12</v>
      </c>
      <c r="B126" s="28" t="s">
        <v>561</v>
      </c>
      <c r="C126" s="7">
        <v>308566</v>
      </c>
      <c r="D126" s="7" t="s">
        <v>552</v>
      </c>
      <c r="E126" s="5">
        <v>2007</v>
      </c>
      <c r="F126" s="5" t="s">
        <v>122</v>
      </c>
      <c r="G126" s="7" t="s">
        <v>447</v>
      </c>
      <c r="H126" s="5" t="s">
        <v>126</v>
      </c>
      <c r="I126" s="33" t="s">
        <v>429</v>
      </c>
      <c r="J126" s="5" t="str">
        <f>J125</f>
        <v>APR'26</v>
      </c>
    </row>
    <row r="127" spans="1:10" s="16" customFormat="1" ht="19.5" customHeight="1" x14ac:dyDescent="0.2">
      <c r="A127" s="15">
        <v>13</v>
      </c>
      <c r="B127" s="6" t="s">
        <v>218</v>
      </c>
      <c r="C127" s="30" t="s">
        <v>700</v>
      </c>
      <c r="D127" s="15" t="s">
        <v>40</v>
      </c>
      <c r="E127" s="15" t="s">
        <v>701</v>
      </c>
      <c r="F127" s="15" t="s">
        <v>702</v>
      </c>
      <c r="G127" s="7" t="s">
        <v>447</v>
      </c>
      <c r="H127" s="15" t="s">
        <v>703</v>
      </c>
      <c r="I127" s="50"/>
      <c r="J127" s="5" t="str">
        <f>J126</f>
        <v>APR'26</v>
      </c>
    </row>
    <row r="128" spans="1:10" ht="55.5" customHeight="1" x14ac:dyDescent="0.2">
      <c r="A128" s="41" t="s">
        <v>1</v>
      </c>
      <c r="B128" s="8" t="s">
        <v>2</v>
      </c>
      <c r="C128" s="3" t="s">
        <v>3</v>
      </c>
      <c r="D128" s="3" t="s">
        <v>42</v>
      </c>
      <c r="E128" s="2" t="s">
        <v>4</v>
      </c>
      <c r="F128" s="2" t="s">
        <v>5</v>
      </c>
      <c r="G128" s="2" t="s">
        <v>6</v>
      </c>
      <c r="H128" s="2" t="s">
        <v>7</v>
      </c>
      <c r="I128" s="2" t="s">
        <v>427</v>
      </c>
      <c r="J128" s="2" t="s">
        <v>8</v>
      </c>
    </row>
    <row r="129" spans="1:10" ht="22.5" customHeight="1" x14ac:dyDescent="0.2">
      <c r="A129" s="58" t="s">
        <v>410</v>
      </c>
      <c r="B129" s="59"/>
      <c r="C129" s="59"/>
      <c r="D129" s="59"/>
      <c r="E129" s="59"/>
      <c r="F129" s="59"/>
      <c r="G129" s="59"/>
      <c r="H129" s="59"/>
      <c r="I129" s="59"/>
      <c r="J129" s="60"/>
    </row>
    <row r="130" spans="1:10" ht="42.75" x14ac:dyDescent="0.2">
      <c r="A130" s="15">
        <v>1</v>
      </c>
      <c r="B130" s="6" t="s">
        <v>88</v>
      </c>
      <c r="C130" s="5" t="s">
        <v>260</v>
      </c>
      <c r="D130" s="5" t="s">
        <v>40</v>
      </c>
      <c r="E130" s="5">
        <v>2019</v>
      </c>
      <c r="F130" s="5" t="s">
        <v>22</v>
      </c>
      <c r="G130" s="7" t="s">
        <v>71</v>
      </c>
      <c r="H130" s="5" t="s">
        <v>562</v>
      </c>
      <c r="I130" s="5" t="s">
        <v>466</v>
      </c>
      <c r="J130" s="5" t="str">
        <f>J126</f>
        <v>APR'26</v>
      </c>
    </row>
    <row r="131" spans="1:10" ht="31.5" customHeight="1" x14ac:dyDescent="0.2">
      <c r="A131" s="15">
        <v>2</v>
      </c>
      <c r="B131" s="6" t="s">
        <v>213</v>
      </c>
      <c r="C131" s="5" t="s">
        <v>411</v>
      </c>
      <c r="D131" s="5" t="s">
        <v>40</v>
      </c>
      <c r="E131" s="5">
        <v>2015</v>
      </c>
      <c r="F131" s="5" t="s">
        <v>22</v>
      </c>
      <c r="G131" s="7" t="s">
        <v>71</v>
      </c>
      <c r="H131" s="5" t="s">
        <v>562</v>
      </c>
      <c r="I131" s="5" t="s">
        <v>466</v>
      </c>
      <c r="J131" s="5" t="str">
        <f t="shared" ref="J131:J143" si="6">J130</f>
        <v>APR'26</v>
      </c>
    </row>
    <row r="132" spans="1:10" s="16" customFormat="1" ht="28.5" x14ac:dyDescent="0.2">
      <c r="A132" s="15">
        <v>3</v>
      </c>
      <c r="B132" s="14" t="s">
        <v>34</v>
      </c>
      <c r="C132" s="15" t="s">
        <v>264</v>
      </c>
      <c r="D132" s="15" t="s">
        <v>40</v>
      </c>
      <c r="E132" s="15">
        <v>2018</v>
      </c>
      <c r="F132" s="15" t="s">
        <v>22</v>
      </c>
      <c r="G132" s="30" t="s">
        <v>71</v>
      </c>
      <c r="H132" s="5" t="s">
        <v>562</v>
      </c>
      <c r="I132" s="15" t="s">
        <v>466</v>
      </c>
      <c r="J132" s="5" t="str">
        <f t="shared" si="6"/>
        <v>APR'26</v>
      </c>
    </row>
    <row r="133" spans="1:10" s="16" customFormat="1" ht="28.5" x14ac:dyDescent="0.2">
      <c r="A133" s="15">
        <v>4</v>
      </c>
      <c r="B133" s="14" t="s">
        <v>175</v>
      </c>
      <c r="C133" s="15" t="s">
        <v>261</v>
      </c>
      <c r="D133" s="15" t="s">
        <v>40</v>
      </c>
      <c r="E133" s="15">
        <v>2018</v>
      </c>
      <c r="F133" s="15" t="s">
        <v>22</v>
      </c>
      <c r="G133" s="30" t="s">
        <v>71</v>
      </c>
      <c r="H133" s="15" t="s">
        <v>562</v>
      </c>
      <c r="I133" s="15" t="s">
        <v>466</v>
      </c>
      <c r="J133" s="5" t="str">
        <f t="shared" si="6"/>
        <v>APR'26</v>
      </c>
    </row>
    <row r="134" spans="1:10" ht="28.5" x14ac:dyDescent="0.2">
      <c r="A134" s="15">
        <v>5</v>
      </c>
      <c r="B134" s="6" t="s">
        <v>119</v>
      </c>
      <c r="C134" s="5" t="s">
        <v>262</v>
      </c>
      <c r="D134" s="5" t="s">
        <v>40</v>
      </c>
      <c r="E134" s="5">
        <v>2018</v>
      </c>
      <c r="F134" s="5" t="s">
        <v>22</v>
      </c>
      <c r="G134" s="7" t="s">
        <v>101</v>
      </c>
      <c r="H134" s="5" t="s">
        <v>562</v>
      </c>
      <c r="I134" s="5" t="s">
        <v>466</v>
      </c>
      <c r="J134" s="5" t="str">
        <f t="shared" si="6"/>
        <v>APR'26</v>
      </c>
    </row>
    <row r="135" spans="1:10" ht="28.5" x14ac:dyDescent="0.2">
      <c r="A135" s="15">
        <v>6</v>
      </c>
      <c r="B135" s="6" t="s">
        <v>120</v>
      </c>
      <c r="C135" s="5" t="s">
        <v>275</v>
      </c>
      <c r="D135" s="5" t="s">
        <v>40</v>
      </c>
      <c r="E135" s="5">
        <v>2019</v>
      </c>
      <c r="F135" s="5" t="s">
        <v>22</v>
      </c>
      <c r="G135" s="7" t="s">
        <v>71</v>
      </c>
      <c r="H135" s="5" t="s">
        <v>562</v>
      </c>
      <c r="I135" s="5" t="s">
        <v>466</v>
      </c>
      <c r="J135" s="5" t="str">
        <f t="shared" si="6"/>
        <v>APR'26</v>
      </c>
    </row>
    <row r="136" spans="1:10" ht="28.5" x14ac:dyDescent="0.2">
      <c r="A136" s="15">
        <v>7</v>
      </c>
      <c r="B136" s="6" t="s">
        <v>48</v>
      </c>
      <c r="C136" s="5" t="s">
        <v>263</v>
      </c>
      <c r="D136" s="5" t="s">
        <v>40</v>
      </c>
      <c r="E136" s="5">
        <v>2018</v>
      </c>
      <c r="F136" s="5" t="s">
        <v>22</v>
      </c>
      <c r="G136" s="7" t="s">
        <v>71</v>
      </c>
      <c r="H136" s="5" t="s">
        <v>562</v>
      </c>
      <c r="I136" s="5" t="s">
        <v>466</v>
      </c>
      <c r="J136" s="5" t="str">
        <f t="shared" si="6"/>
        <v>APR'26</v>
      </c>
    </row>
    <row r="137" spans="1:10" ht="28.5" x14ac:dyDescent="0.2">
      <c r="A137" s="15">
        <v>8</v>
      </c>
      <c r="B137" s="6" t="s">
        <v>740</v>
      </c>
      <c r="C137" s="5" t="s">
        <v>741</v>
      </c>
      <c r="D137" s="5" t="s">
        <v>40</v>
      </c>
      <c r="E137" s="5">
        <v>2019</v>
      </c>
      <c r="F137" s="5" t="s">
        <v>24</v>
      </c>
      <c r="G137" s="7" t="s">
        <v>71</v>
      </c>
      <c r="H137" s="5" t="s">
        <v>562</v>
      </c>
      <c r="I137" s="5" t="s">
        <v>466</v>
      </c>
      <c r="J137" s="5" t="str">
        <f t="shared" si="6"/>
        <v>APR'26</v>
      </c>
    </row>
    <row r="138" spans="1:10" ht="28.5" x14ac:dyDescent="0.2">
      <c r="A138" s="15">
        <v>9</v>
      </c>
      <c r="B138" s="6" t="s">
        <v>121</v>
      </c>
      <c r="C138" s="5" t="s">
        <v>276</v>
      </c>
      <c r="D138" s="5" t="s">
        <v>40</v>
      </c>
      <c r="E138" s="5">
        <v>2019</v>
      </c>
      <c r="F138" s="5" t="s">
        <v>22</v>
      </c>
      <c r="G138" s="7" t="s">
        <v>71</v>
      </c>
      <c r="H138" s="5" t="s">
        <v>562</v>
      </c>
      <c r="I138" s="5" t="s">
        <v>466</v>
      </c>
      <c r="J138" s="5" t="str">
        <f>J136</f>
        <v>APR'26</v>
      </c>
    </row>
    <row r="139" spans="1:10" ht="42.75" x14ac:dyDescent="0.2">
      <c r="A139" s="15">
        <v>10</v>
      </c>
      <c r="B139" s="6" t="s">
        <v>238</v>
      </c>
      <c r="C139" s="5" t="s">
        <v>704</v>
      </c>
      <c r="D139" s="5" t="s">
        <v>40</v>
      </c>
      <c r="E139" s="5">
        <v>2013</v>
      </c>
      <c r="F139" s="5" t="s">
        <v>22</v>
      </c>
      <c r="G139" s="7" t="s">
        <v>467</v>
      </c>
      <c r="H139" s="5" t="s">
        <v>738</v>
      </c>
      <c r="I139" s="5" t="s">
        <v>468</v>
      </c>
      <c r="J139" s="5" t="str">
        <f t="shared" si="6"/>
        <v>APR'26</v>
      </c>
    </row>
    <row r="140" spans="1:10" ht="71.25" customHeight="1" x14ac:dyDescent="0.2">
      <c r="A140" s="15">
        <v>11</v>
      </c>
      <c r="B140" s="6" t="s">
        <v>238</v>
      </c>
      <c r="C140" s="5" t="s">
        <v>705</v>
      </c>
      <c r="D140" s="5" t="s">
        <v>40</v>
      </c>
      <c r="E140" s="5">
        <v>2013</v>
      </c>
      <c r="F140" s="5" t="s">
        <v>22</v>
      </c>
      <c r="G140" s="7" t="s">
        <v>469</v>
      </c>
      <c r="H140" s="5" t="s">
        <v>23</v>
      </c>
      <c r="I140" s="5" t="s">
        <v>525</v>
      </c>
      <c r="J140" s="5" t="str">
        <f t="shared" si="6"/>
        <v>APR'26</v>
      </c>
    </row>
    <row r="141" spans="1:10" ht="28.5" x14ac:dyDescent="0.2">
      <c r="A141" s="15">
        <v>12</v>
      </c>
      <c r="B141" s="6" t="s">
        <v>238</v>
      </c>
      <c r="C141" s="5" t="s">
        <v>706</v>
      </c>
      <c r="D141" s="5" t="s">
        <v>40</v>
      </c>
      <c r="E141" s="5">
        <v>2013</v>
      </c>
      <c r="F141" s="5" t="s">
        <v>22</v>
      </c>
      <c r="G141" s="7" t="s">
        <v>95</v>
      </c>
      <c r="H141" s="5" t="s">
        <v>23</v>
      </c>
      <c r="I141" s="5" t="s">
        <v>95</v>
      </c>
      <c r="J141" s="5" t="str">
        <f t="shared" si="6"/>
        <v>APR'26</v>
      </c>
    </row>
    <row r="142" spans="1:10" ht="28.5" x14ac:dyDescent="0.2">
      <c r="A142" s="15">
        <v>13</v>
      </c>
      <c r="B142" s="6" t="s">
        <v>55</v>
      </c>
      <c r="C142" s="5" t="s">
        <v>412</v>
      </c>
      <c r="D142" s="5" t="s">
        <v>40</v>
      </c>
      <c r="E142" s="5">
        <v>2019</v>
      </c>
      <c r="F142" s="5" t="s">
        <v>22</v>
      </c>
      <c r="G142" s="7" t="s">
        <v>71</v>
      </c>
      <c r="H142" s="5" t="s">
        <v>23</v>
      </c>
      <c r="I142" s="5" t="s">
        <v>466</v>
      </c>
      <c r="J142" s="5" t="str">
        <f t="shared" si="6"/>
        <v>APR'26</v>
      </c>
    </row>
    <row r="143" spans="1:10" ht="28.5" x14ac:dyDescent="0.2">
      <c r="A143" s="15">
        <v>14</v>
      </c>
      <c r="B143" s="6" t="s">
        <v>707</v>
      </c>
      <c r="C143" s="5" t="s">
        <v>372</v>
      </c>
      <c r="D143" s="5" t="s">
        <v>40</v>
      </c>
      <c r="E143" s="5">
        <v>2019</v>
      </c>
      <c r="F143" s="5" t="s">
        <v>22</v>
      </c>
      <c r="G143" s="7" t="s">
        <v>71</v>
      </c>
      <c r="H143" s="5" t="s">
        <v>23</v>
      </c>
      <c r="I143" s="5" t="s">
        <v>466</v>
      </c>
      <c r="J143" s="5" t="str">
        <f t="shared" si="6"/>
        <v>APR'26</v>
      </c>
    </row>
    <row r="144" spans="1:10" ht="54.75" customHeight="1" x14ac:dyDescent="0.2">
      <c r="A144" s="41" t="s">
        <v>1</v>
      </c>
      <c r="B144" s="8" t="s">
        <v>2</v>
      </c>
      <c r="C144" s="3" t="s">
        <v>3</v>
      </c>
      <c r="D144" s="3" t="s">
        <v>42</v>
      </c>
      <c r="E144" s="2" t="s">
        <v>4</v>
      </c>
      <c r="F144" s="2" t="s">
        <v>5</v>
      </c>
      <c r="G144" s="2" t="s">
        <v>6</v>
      </c>
      <c r="H144" s="2" t="s">
        <v>7</v>
      </c>
      <c r="I144" s="2" t="s">
        <v>427</v>
      </c>
      <c r="J144" s="2" t="s">
        <v>8</v>
      </c>
    </row>
    <row r="145" spans="1:10" ht="22.5" customHeight="1" x14ac:dyDescent="0.2">
      <c r="A145" s="55" t="s">
        <v>161</v>
      </c>
      <c r="B145" s="56"/>
      <c r="C145" s="56"/>
      <c r="D145" s="56"/>
      <c r="E145" s="56"/>
      <c r="F145" s="56"/>
      <c r="G145" s="56"/>
      <c r="H145" s="56"/>
      <c r="I145" s="56"/>
      <c r="J145" s="57"/>
    </row>
    <row r="146" spans="1:10" ht="42.75" x14ac:dyDescent="0.2">
      <c r="A146" s="15">
        <v>1</v>
      </c>
      <c r="B146" s="6" t="s">
        <v>70</v>
      </c>
      <c r="C146" s="5" t="s">
        <v>299</v>
      </c>
      <c r="D146" s="5" t="s">
        <v>40</v>
      </c>
      <c r="E146" s="5">
        <v>2018</v>
      </c>
      <c r="F146" s="5" t="s">
        <v>208</v>
      </c>
      <c r="G146" s="7" t="s">
        <v>71</v>
      </c>
      <c r="H146" s="5" t="s">
        <v>209</v>
      </c>
      <c r="I146" s="5" t="s">
        <v>428</v>
      </c>
      <c r="J146" s="5" t="s">
        <v>733</v>
      </c>
    </row>
    <row r="147" spans="1:10" s="16" customFormat="1" ht="59.25" customHeight="1" x14ac:dyDescent="0.2">
      <c r="A147" s="15">
        <v>2</v>
      </c>
      <c r="B147" s="14" t="s">
        <v>47</v>
      </c>
      <c r="C147" s="15" t="s">
        <v>515</v>
      </c>
      <c r="D147" s="15" t="s">
        <v>40</v>
      </c>
      <c r="E147" s="15">
        <v>2018</v>
      </c>
      <c r="F147" s="15" t="s">
        <v>210</v>
      </c>
      <c r="G147" s="30" t="s">
        <v>19</v>
      </c>
      <c r="H147" s="15" t="s">
        <v>211</v>
      </c>
      <c r="I147" s="15" t="s">
        <v>428</v>
      </c>
      <c r="J147" s="15" t="str">
        <f t="shared" ref="J147:J158" si="7">J146</f>
        <v>APR'26</v>
      </c>
    </row>
    <row r="148" spans="1:10" s="16" customFormat="1" ht="28.5" x14ac:dyDescent="0.2">
      <c r="A148" s="15">
        <v>3</v>
      </c>
      <c r="B148" s="14" t="s">
        <v>66</v>
      </c>
      <c r="C148" s="15" t="s">
        <v>367</v>
      </c>
      <c r="D148" s="15" t="s">
        <v>40</v>
      </c>
      <c r="E148" s="15">
        <v>2018</v>
      </c>
      <c r="F148" s="15" t="s">
        <v>212</v>
      </c>
      <c r="G148" s="30" t="s">
        <v>19</v>
      </c>
      <c r="H148" s="15" t="s">
        <v>209</v>
      </c>
      <c r="I148" s="15" t="s">
        <v>428</v>
      </c>
      <c r="J148" s="15" t="str">
        <f t="shared" si="7"/>
        <v>APR'26</v>
      </c>
    </row>
    <row r="149" spans="1:10" s="16" customFormat="1" ht="42.75" x14ac:dyDescent="0.2">
      <c r="A149" s="15">
        <v>4</v>
      </c>
      <c r="B149" s="14" t="s">
        <v>136</v>
      </c>
      <c r="C149" s="15" t="s">
        <v>300</v>
      </c>
      <c r="D149" s="15" t="s">
        <v>40</v>
      </c>
      <c r="E149" s="15">
        <v>2018</v>
      </c>
      <c r="F149" s="15" t="s">
        <v>212</v>
      </c>
      <c r="G149" s="30" t="s">
        <v>71</v>
      </c>
      <c r="H149" s="15" t="s">
        <v>209</v>
      </c>
      <c r="I149" s="15" t="s">
        <v>428</v>
      </c>
      <c r="J149" s="15" t="str">
        <f t="shared" si="7"/>
        <v>APR'26</v>
      </c>
    </row>
    <row r="150" spans="1:10" s="16" customFormat="1" ht="42.75" x14ac:dyDescent="0.2">
      <c r="A150" s="15">
        <v>5</v>
      </c>
      <c r="B150" s="14" t="s">
        <v>48</v>
      </c>
      <c r="C150" s="15" t="s">
        <v>297</v>
      </c>
      <c r="D150" s="15" t="s">
        <v>40</v>
      </c>
      <c r="E150" s="15">
        <v>2018</v>
      </c>
      <c r="F150" s="15" t="s">
        <v>212</v>
      </c>
      <c r="G150" s="30" t="s">
        <v>71</v>
      </c>
      <c r="H150" s="15" t="s">
        <v>209</v>
      </c>
      <c r="I150" s="15" t="s">
        <v>428</v>
      </c>
      <c r="J150" s="15" t="str">
        <f t="shared" si="7"/>
        <v>APR'26</v>
      </c>
    </row>
    <row r="151" spans="1:10" ht="28.5" x14ac:dyDescent="0.2">
      <c r="A151" s="15">
        <v>6</v>
      </c>
      <c r="B151" s="6" t="s">
        <v>213</v>
      </c>
      <c r="C151" s="5" t="s">
        <v>298</v>
      </c>
      <c r="D151" s="5" t="s">
        <v>40</v>
      </c>
      <c r="E151" s="5">
        <v>2015</v>
      </c>
      <c r="F151" s="5" t="s">
        <v>212</v>
      </c>
      <c r="G151" s="7" t="s">
        <v>71</v>
      </c>
      <c r="H151" s="5" t="s">
        <v>72</v>
      </c>
      <c r="I151" s="5" t="s">
        <v>428</v>
      </c>
      <c r="J151" s="5" t="str">
        <f t="shared" si="7"/>
        <v>APR'26</v>
      </c>
    </row>
    <row r="152" spans="1:10" s="16" customFormat="1" ht="28.5" x14ac:dyDescent="0.2">
      <c r="A152" s="15">
        <v>7</v>
      </c>
      <c r="B152" s="14" t="s">
        <v>214</v>
      </c>
      <c r="C152" s="15" t="s">
        <v>215</v>
      </c>
      <c r="D152" s="15" t="s">
        <v>40</v>
      </c>
      <c r="E152" s="15" t="s">
        <v>61</v>
      </c>
      <c r="F152" s="15" t="s">
        <v>212</v>
      </c>
      <c r="G152" s="30" t="s">
        <v>216</v>
      </c>
      <c r="H152" s="15" t="s">
        <v>209</v>
      </c>
      <c r="I152" s="15" t="s">
        <v>428</v>
      </c>
      <c r="J152" s="5" t="str">
        <f t="shared" si="7"/>
        <v>APR'26</v>
      </c>
    </row>
    <row r="153" spans="1:10" ht="28.5" x14ac:dyDescent="0.2">
      <c r="A153" s="15">
        <v>8</v>
      </c>
      <c r="B153" s="6" t="s">
        <v>214</v>
      </c>
      <c r="C153" s="5" t="s">
        <v>217</v>
      </c>
      <c r="D153" s="5" t="s">
        <v>40</v>
      </c>
      <c r="E153" s="5" t="s">
        <v>61</v>
      </c>
      <c r="F153" s="5" t="s">
        <v>212</v>
      </c>
      <c r="G153" s="7" t="s">
        <v>71</v>
      </c>
      <c r="H153" s="5" t="s">
        <v>209</v>
      </c>
      <c r="I153" s="5" t="s">
        <v>428</v>
      </c>
      <c r="J153" s="5" t="str">
        <f t="shared" si="7"/>
        <v>APR'26</v>
      </c>
    </row>
    <row r="154" spans="1:10" ht="28.5" x14ac:dyDescent="0.2">
      <c r="A154" s="15">
        <v>9</v>
      </c>
      <c r="B154" s="6" t="s">
        <v>218</v>
      </c>
      <c r="C154" s="5" t="s">
        <v>700</v>
      </c>
      <c r="D154" s="5" t="s">
        <v>40</v>
      </c>
      <c r="E154" s="5" t="s">
        <v>61</v>
      </c>
      <c r="F154" s="5" t="s">
        <v>518</v>
      </c>
      <c r="G154" s="7" t="s">
        <v>216</v>
      </c>
      <c r="H154" s="5" t="s">
        <v>736</v>
      </c>
      <c r="I154" s="5" t="s">
        <v>428</v>
      </c>
      <c r="J154" s="5" t="str">
        <f t="shared" si="7"/>
        <v>APR'26</v>
      </c>
    </row>
    <row r="155" spans="1:10" ht="28.5" x14ac:dyDescent="0.2">
      <c r="A155" s="15">
        <v>10</v>
      </c>
      <c r="B155" s="6" t="s">
        <v>516</v>
      </c>
      <c r="C155" s="5" t="s">
        <v>295</v>
      </c>
      <c r="D155" s="5" t="s">
        <v>40</v>
      </c>
      <c r="E155" s="5">
        <v>2019</v>
      </c>
      <c r="F155" s="5" t="s">
        <v>210</v>
      </c>
      <c r="G155" s="7" t="s">
        <v>19</v>
      </c>
      <c r="H155" s="5" t="s">
        <v>211</v>
      </c>
      <c r="I155" s="5" t="s">
        <v>428</v>
      </c>
      <c r="J155" s="5" t="str">
        <f>J153</f>
        <v>APR'26</v>
      </c>
    </row>
    <row r="156" spans="1:10" ht="28.5" x14ac:dyDescent="0.2">
      <c r="A156" s="15">
        <v>11</v>
      </c>
      <c r="B156" s="6" t="s">
        <v>219</v>
      </c>
      <c r="C156" s="5" t="s">
        <v>296</v>
      </c>
      <c r="D156" s="5" t="s">
        <v>40</v>
      </c>
      <c r="E156" s="5">
        <v>2019</v>
      </c>
      <c r="F156" s="5" t="s">
        <v>212</v>
      </c>
      <c r="G156" s="7" t="s">
        <v>71</v>
      </c>
      <c r="H156" s="5" t="s">
        <v>209</v>
      </c>
      <c r="I156" s="5" t="s">
        <v>428</v>
      </c>
      <c r="J156" s="5" t="str">
        <f t="shared" si="7"/>
        <v>APR'26</v>
      </c>
    </row>
    <row r="157" spans="1:10" s="16" customFormat="1" ht="28.5" x14ac:dyDescent="0.2">
      <c r="A157" s="15">
        <v>12</v>
      </c>
      <c r="B157" s="14" t="s">
        <v>517</v>
      </c>
      <c r="C157" s="15" t="s">
        <v>737</v>
      </c>
      <c r="D157" s="15" t="s">
        <v>40</v>
      </c>
      <c r="E157" s="15">
        <v>2019</v>
      </c>
      <c r="F157" s="15" t="s">
        <v>43</v>
      </c>
      <c r="G157" s="30" t="s">
        <v>71</v>
      </c>
      <c r="H157" s="15" t="s">
        <v>74</v>
      </c>
      <c r="I157" s="15" t="s">
        <v>428</v>
      </c>
      <c r="J157" s="5" t="str">
        <f t="shared" si="7"/>
        <v>APR'26</v>
      </c>
    </row>
    <row r="158" spans="1:10" s="16" customFormat="1" ht="85.5" x14ac:dyDescent="0.2">
      <c r="A158" s="15">
        <v>13</v>
      </c>
      <c r="B158" s="14" t="s">
        <v>70</v>
      </c>
      <c r="C158" s="15" t="s">
        <v>368</v>
      </c>
      <c r="D158" s="15" t="s">
        <v>40</v>
      </c>
      <c r="E158" s="15">
        <v>2018</v>
      </c>
      <c r="F158" s="15" t="s">
        <v>518</v>
      </c>
      <c r="G158" s="30" t="s">
        <v>71</v>
      </c>
      <c r="H158" s="15" t="s">
        <v>679</v>
      </c>
      <c r="I158" s="15" t="s">
        <v>449</v>
      </c>
      <c r="J158" s="5" t="str">
        <f t="shared" si="7"/>
        <v>APR'26</v>
      </c>
    </row>
    <row r="159" spans="1:10" ht="63" x14ac:dyDescent="0.2">
      <c r="A159" s="41" t="s">
        <v>1</v>
      </c>
      <c r="B159" s="8" t="s">
        <v>2</v>
      </c>
      <c r="C159" s="3" t="s">
        <v>3</v>
      </c>
      <c r="D159" s="3" t="s">
        <v>42</v>
      </c>
      <c r="E159" s="2" t="s">
        <v>4</v>
      </c>
      <c r="F159" s="2" t="s">
        <v>5</v>
      </c>
      <c r="G159" s="2" t="s">
        <v>6</v>
      </c>
      <c r="H159" s="2" t="s">
        <v>7</v>
      </c>
      <c r="I159" s="2" t="s">
        <v>427</v>
      </c>
      <c r="J159" s="2" t="s">
        <v>8</v>
      </c>
    </row>
    <row r="160" spans="1:10" ht="27.75" customHeight="1" x14ac:dyDescent="0.2">
      <c r="A160" s="55" t="s">
        <v>160</v>
      </c>
      <c r="B160" s="56"/>
      <c r="C160" s="56"/>
      <c r="D160" s="56"/>
      <c r="E160" s="56"/>
      <c r="F160" s="56"/>
      <c r="G160" s="56"/>
      <c r="H160" s="56"/>
      <c r="I160" s="56"/>
      <c r="J160" s="57"/>
    </row>
    <row r="161" spans="1:10" ht="18" x14ac:dyDescent="0.2">
      <c r="A161" s="42"/>
      <c r="B161" s="17" t="s">
        <v>25</v>
      </c>
      <c r="C161" s="18"/>
      <c r="D161" s="18"/>
      <c r="E161" s="18"/>
      <c r="F161" s="10"/>
      <c r="G161" s="18"/>
      <c r="H161" s="18"/>
      <c r="I161" s="18"/>
      <c r="J161" s="19"/>
    </row>
    <row r="162" spans="1:10" x14ac:dyDescent="0.2">
      <c r="A162" s="15">
        <v>1</v>
      </c>
      <c r="B162" s="6" t="s">
        <v>54</v>
      </c>
      <c r="C162" s="5" t="s">
        <v>325</v>
      </c>
      <c r="D162" s="5" t="s">
        <v>40</v>
      </c>
      <c r="E162" s="5">
        <v>2015</v>
      </c>
      <c r="F162" s="5" t="s">
        <v>58</v>
      </c>
      <c r="G162" s="7" t="s">
        <v>444</v>
      </c>
      <c r="H162" s="5" t="s">
        <v>59</v>
      </c>
      <c r="I162" s="5" t="s">
        <v>428</v>
      </c>
      <c r="J162" s="5" t="s">
        <v>733</v>
      </c>
    </row>
    <row r="163" spans="1:10" ht="42.75" x14ac:dyDescent="0.2">
      <c r="A163" s="15">
        <v>2</v>
      </c>
      <c r="B163" s="6" t="s">
        <v>55</v>
      </c>
      <c r="C163" s="5" t="s">
        <v>326</v>
      </c>
      <c r="D163" s="5" t="s">
        <v>40</v>
      </c>
      <c r="E163" s="5">
        <v>2013</v>
      </c>
      <c r="F163" s="5" t="s">
        <v>63</v>
      </c>
      <c r="G163" s="7" t="s">
        <v>444</v>
      </c>
      <c r="H163" s="5" t="s">
        <v>60</v>
      </c>
      <c r="I163" s="5" t="s">
        <v>471</v>
      </c>
      <c r="J163" s="5" t="s">
        <v>733</v>
      </c>
    </row>
    <row r="164" spans="1:10" ht="71.25" x14ac:dyDescent="0.2">
      <c r="A164" s="15">
        <v>3</v>
      </c>
      <c r="B164" s="6" t="s">
        <v>51</v>
      </c>
      <c r="C164" s="5" t="s">
        <v>327</v>
      </c>
      <c r="D164" s="5" t="s">
        <v>40</v>
      </c>
      <c r="E164" s="5">
        <v>2019</v>
      </c>
      <c r="F164" s="5" t="s">
        <v>58</v>
      </c>
      <c r="G164" s="7" t="s">
        <v>444</v>
      </c>
      <c r="H164" s="5" t="s">
        <v>545</v>
      </c>
      <c r="I164" s="5" t="s">
        <v>472</v>
      </c>
      <c r="J164" s="5" t="str">
        <f>J163</f>
        <v>APR'26</v>
      </c>
    </row>
    <row r="165" spans="1:10" ht="67.5" customHeight="1" x14ac:dyDescent="0.2">
      <c r="A165" s="15">
        <v>4</v>
      </c>
      <c r="B165" s="6" t="s">
        <v>51</v>
      </c>
      <c r="C165" s="5" t="s">
        <v>547</v>
      </c>
      <c r="D165" s="5" t="s">
        <v>40</v>
      </c>
      <c r="E165" s="5">
        <v>2018</v>
      </c>
      <c r="F165" s="5" t="s">
        <v>58</v>
      </c>
      <c r="G165" s="7" t="s">
        <v>444</v>
      </c>
      <c r="H165" s="5" t="s">
        <v>545</v>
      </c>
      <c r="I165" s="5" t="s">
        <v>546</v>
      </c>
      <c r="J165" s="5" t="str">
        <f>J164</f>
        <v>APR'26</v>
      </c>
    </row>
    <row r="166" spans="1:10" ht="71.25" x14ac:dyDescent="0.2">
      <c r="A166" s="15">
        <v>5</v>
      </c>
      <c r="B166" s="6" t="s">
        <v>51</v>
      </c>
      <c r="C166" s="5" t="s">
        <v>328</v>
      </c>
      <c r="D166" s="5" t="s">
        <v>40</v>
      </c>
      <c r="E166" s="5">
        <v>2019</v>
      </c>
      <c r="F166" s="5" t="s">
        <v>63</v>
      </c>
      <c r="G166" s="7" t="s">
        <v>444</v>
      </c>
      <c r="H166" s="5" t="s">
        <v>548</v>
      </c>
      <c r="I166" s="5" t="s">
        <v>472</v>
      </c>
      <c r="J166" s="5" t="str">
        <f>J164</f>
        <v>APR'26</v>
      </c>
    </row>
    <row r="167" spans="1:10" ht="71.25" x14ac:dyDescent="0.2">
      <c r="A167" s="15">
        <v>6</v>
      </c>
      <c r="B167" s="6" t="s">
        <v>55</v>
      </c>
      <c r="C167" s="5" t="s">
        <v>329</v>
      </c>
      <c r="D167" s="5" t="s">
        <v>40</v>
      </c>
      <c r="E167" s="5">
        <v>2013</v>
      </c>
      <c r="F167" s="5" t="s">
        <v>63</v>
      </c>
      <c r="G167" s="7" t="s">
        <v>444</v>
      </c>
      <c r="H167" s="5" t="s">
        <v>685</v>
      </c>
      <c r="I167" s="5" t="s">
        <v>471</v>
      </c>
      <c r="J167" s="5" t="str">
        <f>J166</f>
        <v>APR'26</v>
      </c>
    </row>
    <row r="168" spans="1:10" ht="24" customHeight="1" x14ac:dyDescent="0.2">
      <c r="A168" s="15"/>
      <c r="B168" s="79" t="s">
        <v>239</v>
      </c>
      <c r="C168" s="79"/>
      <c r="D168" s="79"/>
      <c r="E168" s="79"/>
      <c r="F168" s="79"/>
      <c r="G168" s="79"/>
      <c r="H168" s="79"/>
      <c r="I168" s="79"/>
      <c r="J168" s="80"/>
    </row>
    <row r="169" spans="1:10" ht="42.75" x14ac:dyDescent="0.2">
      <c r="A169" s="15">
        <v>7</v>
      </c>
      <c r="B169" s="6" t="s">
        <v>48</v>
      </c>
      <c r="C169" s="5" t="s">
        <v>330</v>
      </c>
      <c r="D169" s="5" t="s">
        <v>40</v>
      </c>
      <c r="E169" s="5">
        <v>2018</v>
      </c>
      <c r="F169" s="5" t="s">
        <v>58</v>
      </c>
      <c r="G169" s="7" t="s">
        <v>444</v>
      </c>
      <c r="H169" s="5" t="s">
        <v>59</v>
      </c>
      <c r="I169" s="5" t="s">
        <v>473</v>
      </c>
      <c r="J169" s="5" t="str">
        <f>J167</f>
        <v>APR'26</v>
      </c>
    </row>
    <row r="170" spans="1:10" ht="28.5" x14ac:dyDescent="0.2">
      <c r="A170" s="15">
        <v>8</v>
      </c>
      <c r="B170" s="6" t="s">
        <v>56</v>
      </c>
      <c r="C170" s="5" t="s">
        <v>331</v>
      </c>
      <c r="D170" s="5" t="s">
        <v>40</v>
      </c>
      <c r="E170" s="5" t="s">
        <v>61</v>
      </c>
      <c r="F170" s="5" t="s">
        <v>58</v>
      </c>
      <c r="G170" s="7" t="s">
        <v>112</v>
      </c>
      <c r="H170" s="5" t="s">
        <v>59</v>
      </c>
      <c r="I170" s="5" t="s">
        <v>503</v>
      </c>
      <c r="J170" s="5" t="str">
        <f>J169</f>
        <v>APR'26</v>
      </c>
    </row>
    <row r="171" spans="1:10" ht="18" x14ac:dyDescent="0.2">
      <c r="A171" s="15"/>
      <c r="B171" s="78" t="s">
        <v>26</v>
      </c>
      <c r="C171" s="79"/>
      <c r="D171" s="79"/>
      <c r="E171" s="79"/>
      <c r="F171" s="79"/>
      <c r="G171" s="79"/>
      <c r="H171" s="79"/>
      <c r="I171" s="79"/>
      <c r="J171" s="80"/>
    </row>
    <row r="172" spans="1:10" s="16" customFormat="1" ht="42.75" x14ac:dyDescent="0.2">
      <c r="A172" s="15">
        <v>9</v>
      </c>
      <c r="B172" s="14" t="s">
        <v>136</v>
      </c>
      <c r="C172" s="15" t="s">
        <v>332</v>
      </c>
      <c r="D172" s="15" t="s">
        <v>40</v>
      </c>
      <c r="E172" s="15">
        <v>2018</v>
      </c>
      <c r="F172" s="15" t="s">
        <v>58</v>
      </c>
      <c r="G172" s="30" t="s">
        <v>444</v>
      </c>
      <c r="H172" s="15" t="s">
        <v>59</v>
      </c>
      <c r="I172" s="15" t="s">
        <v>474</v>
      </c>
      <c r="J172" s="15" t="str">
        <f>J170</f>
        <v>APR'26</v>
      </c>
    </row>
    <row r="173" spans="1:10" s="16" customFormat="1" ht="42.75" x14ac:dyDescent="0.2">
      <c r="A173" s="15">
        <v>10</v>
      </c>
      <c r="B173" s="14" t="s">
        <v>194</v>
      </c>
      <c r="C173" s="15" t="s">
        <v>333</v>
      </c>
      <c r="D173" s="15" t="s">
        <v>40</v>
      </c>
      <c r="E173" s="15">
        <v>2018</v>
      </c>
      <c r="F173" s="15" t="s">
        <v>58</v>
      </c>
      <c r="G173" s="30" t="s">
        <v>444</v>
      </c>
      <c r="H173" s="15" t="s">
        <v>59</v>
      </c>
      <c r="I173" s="15" t="s">
        <v>475</v>
      </c>
      <c r="J173" s="15" t="str">
        <f>J172</f>
        <v>APR'26</v>
      </c>
    </row>
    <row r="174" spans="1:10" s="16" customFormat="1" ht="57" x14ac:dyDescent="0.2">
      <c r="A174" s="15">
        <v>11</v>
      </c>
      <c r="B174" s="14" t="s">
        <v>147</v>
      </c>
      <c r="C174" s="15" t="s">
        <v>243</v>
      </c>
      <c r="D174" s="15" t="s">
        <v>40</v>
      </c>
      <c r="E174" s="15">
        <v>2019</v>
      </c>
      <c r="F174" s="15" t="s">
        <v>174</v>
      </c>
      <c r="G174" s="30" t="s">
        <v>444</v>
      </c>
      <c r="H174" s="15" t="s">
        <v>59</v>
      </c>
      <c r="I174" s="15" t="s">
        <v>476</v>
      </c>
      <c r="J174" s="15" t="str">
        <f>J173</f>
        <v>APR'26</v>
      </c>
    </row>
    <row r="175" spans="1:10" ht="18" x14ac:dyDescent="0.2">
      <c r="A175" s="15"/>
      <c r="B175" s="78" t="s">
        <v>27</v>
      </c>
      <c r="C175" s="79"/>
      <c r="D175" s="79"/>
      <c r="E175" s="79"/>
      <c r="F175" s="79"/>
      <c r="G175" s="79"/>
      <c r="H175" s="79"/>
      <c r="I175" s="79"/>
      <c r="J175" s="80"/>
    </row>
    <row r="176" spans="1:10" ht="42.75" x14ac:dyDescent="0.2">
      <c r="A176" s="15">
        <v>12</v>
      </c>
      <c r="B176" s="6" t="s">
        <v>28</v>
      </c>
      <c r="C176" s="5" t="s">
        <v>334</v>
      </c>
      <c r="D176" s="5" t="s">
        <v>40</v>
      </c>
      <c r="E176" s="5">
        <v>2018</v>
      </c>
      <c r="F176" s="5" t="s">
        <v>58</v>
      </c>
      <c r="G176" s="7" t="s">
        <v>32</v>
      </c>
      <c r="H176" s="5" t="s">
        <v>59</v>
      </c>
      <c r="I176" s="5" t="s">
        <v>477</v>
      </c>
      <c r="J176" s="5" t="str">
        <f>J174</f>
        <v>APR'26</v>
      </c>
    </row>
    <row r="177" spans="1:10" ht="71.25" x14ac:dyDescent="0.2">
      <c r="A177" s="15">
        <v>13</v>
      </c>
      <c r="B177" s="6" t="s">
        <v>387</v>
      </c>
      <c r="C177" s="5" t="s">
        <v>388</v>
      </c>
      <c r="D177" s="5" t="s">
        <v>40</v>
      </c>
      <c r="E177" s="5">
        <v>2019</v>
      </c>
      <c r="F177" s="5" t="s">
        <v>58</v>
      </c>
      <c r="G177" s="7" t="s">
        <v>62</v>
      </c>
      <c r="H177" s="5" t="s">
        <v>59</v>
      </c>
      <c r="I177" s="5" t="s">
        <v>478</v>
      </c>
      <c r="J177" s="5" t="str">
        <f>J176</f>
        <v>APR'26</v>
      </c>
    </row>
    <row r="178" spans="1:10" ht="71.25" x14ac:dyDescent="0.2">
      <c r="A178" s="15">
        <v>14</v>
      </c>
      <c r="B178" s="6" t="s">
        <v>57</v>
      </c>
      <c r="C178" s="5" t="s">
        <v>335</v>
      </c>
      <c r="D178" s="5" t="s">
        <v>40</v>
      </c>
      <c r="E178" s="5">
        <v>2019</v>
      </c>
      <c r="F178" s="5" t="s">
        <v>63</v>
      </c>
      <c r="G178" s="7" t="s">
        <v>62</v>
      </c>
      <c r="H178" s="5" t="s">
        <v>549</v>
      </c>
      <c r="I178" s="5" t="s">
        <v>479</v>
      </c>
      <c r="J178" s="5" t="str">
        <f>J177</f>
        <v>APR'26</v>
      </c>
    </row>
    <row r="179" spans="1:10" ht="63" x14ac:dyDescent="0.2">
      <c r="A179" s="41" t="s">
        <v>1</v>
      </c>
      <c r="B179" s="8" t="s">
        <v>2</v>
      </c>
      <c r="C179" s="3" t="s">
        <v>3</v>
      </c>
      <c r="D179" s="3" t="s">
        <v>42</v>
      </c>
      <c r="E179" s="2" t="s">
        <v>4</v>
      </c>
      <c r="F179" s="2" t="s">
        <v>5</v>
      </c>
      <c r="G179" s="2" t="s">
        <v>6</v>
      </c>
      <c r="H179" s="2" t="s">
        <v>7</v>
      </c>
      <c r="I179" s="2" t="s">
        <v>427</v>
      </c>
      <c r="J179" s="2" t="s">
        <v>8</v>
      </c>
    </row>
    <row r="180" spans="1:10" ht="26.25" customHeight="1" x14ac:dyDescent="0.2">
      <c r="A180" s="55" t="s">
        <v>157</v>
      </c>
      <c r="B180" s="56"/>
      <c r="C180" s="56"/>
      <c r="D180" s="56"/>
      <c r="E180" s="56"/>
      <c r="F180" s="56"/>
      <c r="G180" s="56"/>
      <c r="H180" s="56"/>
      <c r="I180" s="56"/>
      <c r="J180" s="57"/>
    </row>
    <row r="181" spans="1:10" ht="28.5" x14ac:dyDescent="0.2">
      <c r="A181" s="15">
        <v>1</v>
      </c>
      <c r="B181" s="6" t="s">
        <v>214</v>
      </c>
      <c r="C181" s="5" t="s">
        <v>413</v>
      </c>
      <c r="D181" s="5" t="s">
        <v>40</v>
      </c>
      <c r="E181" s="5" t="s">
        <v>75</v>
      </c>
      <c r="F181" s="5" t="s">
        <v>77</v>
      </c>
      <c r="G181" s="7" t="s">
        <v>453</v>
      </c>
      <c r="H181" s="5" t="s">
        <v>77</v>
      </c>
      <c r="I181" s="5" t="s">
        <v>452</v>
      </c>
      <c r="J181" s="5" t="str">
        <f>J178</f>
        <v>APR'26</v>
      </c>
    </row>
    <row r="182" spans="1:10" ht="28.5" x14ac:dyDescent="0.2">
      <c r="A182" s="15">
        <v>2</v>
      </c>
      <c r="B182" s="6" t="s">
        <v>218</v>
      </c>
      <c r="C182" s="5" t="s">
        <v>182</v>
      </c>
      <c r="D182" s="5" t="s">
        <v>40</v>
      </c>
      <c r="E182" s="5" t="s">
        <v>75</v>
      </c>
      <c r="F182" s="5" t="s">
        <v>77</v>
      </c>
      <c r="G182" s="7" t="s">
        <v>453</v>
      </c>
      <c r="H182" s="5" t="s">
        <v>77</v>
      </c>
      <c r="I182" s="5" t="s">
        <v>452</v>
      </c>
      <c r="J182" s="5" t="str">
        <f t="shared" ref="J182:J194" si="8">J181</f>
        <v>APR'26</v>
      </c>
    </row>
    <row r="183" spans="1:10" x14ac:dyDescent="0.2">
      <c r="A183" s="15">
        <v>3</v>
      </c>
      <c r="B183" s="6" t="s">
        <v>213</v>
      </c>
      <c r="C183" s="5">
        <v>26746</v>
      </c>
      <c r="D183" s="5" t="s">
        <v>40</v>
      </c>
      <c r="E183" s="5">
        <v>2015</v>
      </c>
      <c r="F183" s="5" t="s">
        <v>76</v>
      </c>
      <c r="G183" s="7" t="s">
        <v>71</v>
      </c>
      <c r="H183" s="5" t="s">
        <v>76</v>
      </c>
      <c r="I183" s="5"/>
      <c r="J183" s="5" t="str">
        <f t="shared" si="8"/>
        <v>APR'26</v>
      </c>
    </row>
    <row r="184" spans="1:10" ht="28.5" x14ac:dyDescent="0.2">
      <c r="A184" s="15">
        <v>4</v>
      </c>
      <c r="B184" s="6" t="s">
        <v>213</v>
      </c>
      <c r="C184" s="5">
        <v>26754</v>
      </c>
      <c r="D184" s="5" t="s">
        <v>40</v>
      </c>
      <c r="E184" s="5">
        <v>2015</v>
      </c>
      <c r="F184" s="5" t="s">
        <v>77</v>
      </c>
      <c r="G184" s="7" t="s">
        <v>71</v>
      </c>
      <c r="H184" s="5" t="s">
        <v>77</v>
      </c>
      <c r="I184" s="5"/>
      <c r="J184" s="5" t="str">
        <f t="shared" si="8"/>
        <v>APR'26</v>
      </c>
    </row>
    <row r="185" spans="1:10" ht="85.5" x14ac:dyDescent="0.2">
      <c r="A185" s="15">
        <v>5</v>
      </c>
      <c r="B185" s="6" t="s">
        <v>48</v>
      </c>
      <c r="C185" s="5" t="s">
        <v>284</v>
      </c>
      <c r="D185" s="5" t="s">
        <v>40</v>
      </c>
      <c r="E185" s="5">
        <v>2018</v>
      </c>
      <c r="F185" s="5" t="s">
        <v>76</v>
      </c>
      <c r="G185" s="7" t="s">
        <v>71</v>
      </c>
      <c r="H185" s="5" t="s">
        <v>76</v>
      </c>
      <c r="I185" s="5" t="s">
        <v>454</v>
      </c>
      <c r="J185" s="5" t="str">
        <f t="shared" si="8"/>
        <v>APR'26</v>
      </c>
    </row>
    <row r="186" spans="1:10" s="16" customFormat="1" ht="85.5" x14ac:dyDescent="0.2">
      <c r="A186" s="15">
        <v>6</v>
      </c>
      <c r="B186" s="14" t="s">
        <v>514</v>
      </c>
      <c r="C186" s="15" t="s">
        <v>680</v>
      </c>
      <c r="D186" s="15" t="s">
        <v>40</v>
      </c>
      <c r="E186" s="15">
        <v>2018</v>
      </c>
      <c r="F186" s="15" t="s">
        <v>76</v>
      </c>
      <c r="G186" s="30" t="s">
        <v>71</v>
      </c>
      <c r="H186" s="15" t="s">
        <v>76</v>
      </c>
      <c r="I186" s="15" t="s">
        <v>455</v>
      </c>
      <c r="J186" s="15" t="str">
        <f t="shared" si="8"/>
        <v>APR'26</v>
      </c>
    </row>
    <row r="187" spans="1:10" s="16" customFormat="1" ht="85.5" x14ac:dyDescent="0.2">
      <c r="A187" s="15">
        <v>7</v>
      </c>
      <c r="B187" s="14" t="s">
        <v>47</v>
      </c>
      <c r="C187" s="15" t="s">
        <v>183</v>
      </c>
      <c r="D187" s="15" t="s">
        <v>40</v>
      </c>
      <c r="E187" s="15">
        <v>2018</v>
      </c>
      <c r="F187" s="15" t="s">
        <v>76</v>
      </c>
      <c r="G187" s="30" t="s">
        <v>71</v>
      </c>
      <c r="H187" s="15" t="s">
        <v>76</v>
      </c>
      <c r="I187" s="15" t="s">
        <v>456</v>
      </c>
      <c r="J187" s="15" t="str">
        <f t="shared" si="8"/>
        <v>APR'26</v>
      </c>
    </row>
    <row r="188" spans="1:10" ht="71.25" x14ac:dyDescent="0.2">
      <c r="A188" s="15">
        <v>8</v>
      </c>
      <c r="B188" s="6" t="s">
        <v>66</v>
      </c>
      <c r="C188" s="5" t="s">
        <v>184</v>
      </c>
      <c r="D188" s="5" t="s">
        <v>40</v>
      </c>
      <c r="E188" s="5">
        <v>2018</v>
      </c>
      <c r="F188" s="5" t="s">
        <v>76</v>
      </c>
      <c r="G188" s="7" t="s">
        <v>71</v>
      </c>
      <c r="H188" s="5" t="s">
        <v>76</v>
      </c>
      <c r="I188" s="5" t="s">
        <v>457</v>
      </c>
      <c r="J188" s="5" t="str">
        <f t="shared" si="8"/>
        <v>APR'26</v>
      </c>
    </row>
    <row r="189" spans="1:10" ht="85.5" x14ac:dyDescent="0.2">
      <c r="A189" s="15">
        <v>9</v>
      </c>
      <c r="B189" s="6" t="s">
        <v>51</v>
      </c>
      <c r="C189" s="5" t="s">
        <v>397</v>
      </c>
      <c r="D189" s="5" t="s">
        <v>40</v>
      </c>
      <c r="E189" s="5">
        <v>2018</v>
      </c>
      <c r="F189" s="5" t="s">
        <v>76</v>
      </c>
      <c r="G189" s="7" t="s">
        <v>71</v>
      </c>
      <c r="H189" s="5" t="s">
        <v>76</v>
      </c>
      <c r="I189" s="5" t="s">
        <v>458</v>
      </c>
      <c r="J189" s="5" t="str">
        <f t="shared" si="8"/>
        <v>APR'26</v>
      </c>
    </row>
    <row r="190" spans="1:10" ht="85.5" x14ac:dyDescent="0.2">
      <c r="A190" s="15">
        <v>10</v>
      </c>
      <c r="B190" s="6" t="s">
        <v>414</v>
      </c>
      <c r="C190" s="5" t="s">
        <v>285</v>
      </c>
      <c r="D190" s="5" t="s">
        <v>40</v>
      </c>
      <c r="E190" s="5">
        <v>2019</v>
      </c>
      <c r="F190" s="5" t="s">
        <v>76</v>
      </c>
      <c r="G190" s="7" t="s">
        <v>71</v>
      </c>
      <c r="H190" s="5" t="s">
        <v>76</v>
      </c>
      <c r="I190" s="5" t="s">
        <v>459</v>
      </c>
      <c r="J190" s="5" t="str">
        <f t="shared" si="8"/>
        <v>APR'26</v>
      </c>
    </row>
    <row r="191" spans="1:10" ht="85.5" x14ac:dyDescent="0.2">
      <c r="A191" s="15">
        <v>11</v>
      </c>
      <c r="B191" s="6" t="s">
        <v>29</v>
      </c>
      <c r="C191" s="5" t="s">
        <v>460</v>
      </c>
      <c r="D191" s="5" t="s">
        <v>40</v>
      </c>
      <c r="E191" s="5">
        <v>2019</v>
      </c>
      <c r="F191" s="5" t="s">
        <v>77</v>
      </c>
      <c r="G191" s="7" t="s">
        <v>71</v>
      </c>
      <c r="H191" s="5" t="s">
        <v>77</v>
      </c>
      <c r="I191" s="5" t="s">
        <v>461</v>
      </c>
      <c r="J191" s="5" t="str">
        <f t="shared" si="8"/>
        <v>APR'26</v>
      </c>
    </row>
    <row r="192" spans="1:10" s="16" customFormat="1" ht="85.5" x14ac:dyDescent="0.2">
      <c r="A192" s="15">
        <v>12</v>
      </c>
      <c r="B192" s="14" t="s">
        <v>286</v>
      </c>
      <c r="C192" s="15" t="s">
        <v>398</v>
      </c>
      <c r="D192" s="15" t="s">
        <v>40</v>
      </c>
      <c r="E192" s="15">
        <v>2019</v>
      </c>
      <c r="F192" s="15" t="s">
        <v>30</v>
      </c>
      <c r="G192" s="30" t="s">
        <v>71</v>
      </c>
      <c r="H192" s="15" t="s">
        <v>30</v>
      </c>
      <c r="I192" s="15" t="s">
        <v>462</v>
      </c>
      <c r="J192" s="15" t="str">
        <f t="shared" si="8"/>
        <v>APR'26</v>
      </c>
    </row>
    <row r="193" spans="1:10" ht="85.5" x14ac:dyDescent="0.2">
      <c r="A193" s="15">
        <v>13</v>
      </c>
      <c r="B193" s="6" t="s">
        <v>78</v>
      </c>
      <c r="C193" s="5" t="s">
        <v>287</v>
      </c>
      <c r="D193" s="5" t="s">
        <v>40</v>
      </c>
      <c r="E193" s="5">
        <v>2019</v>
      </c>
      <c r="F193" s="5" t="s">
        <v>76</v>
      </c>
      <c r="G193" s="7" t="s">
        <v>71</v>
      </c>
      <c r="H193" s="5" t="s">
        <v>30</v>
      </c>
      <c r="I193" s="5" t="s">
        <v>463</v>
      </c>
      <c r="J193" s="5" t="str">
        <f t="shared" si="8"/>
        <v>APR'26</v>
      </c>
    </row>
    <row r="194" spans="1:10" ht="85.5" x14ac:dyDescent="0.2">
      <c r="A194" s="15">
        <v>14</v>
      </c>
      <c r="B194" s="6" t="s">
        <v>78</v>
      </c>
      <c r="C194" s="5" t="s">
        <v>288</v>
      </c>
      <c r="D194" s="5" t="s">
        <v>40</v>
      </c>
      <c r="E194" s="5">
        <v>2019</v>
      </c>
      <c r="F194" s="5" t="s">
        <v>77</v>
      </c>
      <c r="G194" s="7" t="s">
        <v>71</v>
      </c>
      <c r="H194" s="5" t="s">
        <v>77</v>
      </c>
      <c r="I194" s="5" t="s">
        <v>463</v>
      </c>
      <c r="J194" s="5" t="str">
        <f t="shared" si="8"/>
        <v>APR'26</v>
      </c>
    </row>
    <row r="195" spans="1:10" ht="54.75" customHeight="1" x14ac:dyDescent="0.2">
      <c r="A195" s="41" t="s">
        <v>1</v>
      </c>
      <c r="B195" s="8" t="s">
        <v>2</v>
      </c>
      <c r="C195" s="3" t="s">
        <v>3</v>
      </c>
      <c r="D195" s="3" t="s">
        <v>42</v>
      </c>
      <c r="E195" s="2" t="s">
        <v>4</v>
      </c>
      <c r="F195" s="2" t="s">
        <v>5</v>
      </c>
      <c r="G195" s="2" t="s">
        <v>6</v>
      </c>
      <c r="H195" s="2" t="s">
        <v>7</v>
      </c>
      <c r="I195" s="2" t="s">
        <v>427</v>
      </c>
      <c r="J195" s="2" t="s">
        <v>8</v>
      </c>
    </row>
    <row r="196" spans="1:10" ht="31.5" customHeight="1" x14ac:dyDescent="0.2">
      <c r="A196" s="55" t="s">
        <v>158</v>
      </c>
      <c r="B196" s="56"/>
      <c r="C196" s="56"/>
      <c r="D196" s="56"/>
      <c r="E196" s="56"/>
      <c r="F196" s="56"/>
      <c r="G196" s="56"/>
      <c r="H196" s="56"/>
      <c r="I196" s="56"/>
      <c r="J196" s="57"/>
    </row>
    <row r="197" spans="1:10" s="16" customFormat="1" ht="28.5" x14ac:dyDescent="0.2">
      <c r="A197" s="15">
        <v>1</v>
      </c>
      <c r="B197" s="14" t="s">
        <v>399</v>
      </c>
      <c r="C197" s="15" t="s">
        <v>400</v>
      </c>
      <c r="D197" s="15" t="s">
        <v>40</v>
      </c>
      <c r="E197" s="15" t="s">
        <v>61</v>
      </c>
      <c r="F197" s="15" t="s">
        <v>80</v>
      </c>
      <c r="G197" s="30" t="s">
        <v>71</v>
      </c>
      <c r="H197" s="15" t="s">
        <v>735</v>
      </c>
      <c r="I197" s="15"/>
      <c r="J197" s="15" t="str">
        <f>J194</f>
        <v>APR'26</v>
      </c>
    </row>
    <row r="198" spans="1:10" s="16" customFormat="1" ht="71.25" x14ac:dyDescent="0.2">
      <c r="A198" s="15">
        <v>2</v>
      </c>
      <c r="B198" s="14" t="s">
        <v>507</v>
      </c>
      <c r="C198" s="15" t="s">
        <v>508</v>
      </c>
      <c r="D198" s="15" t="s">
        <v>40</v>
      </c>
      <c r="E198" s="15" t="s">
        <v>61</v>
      </c>
      <c r="F198" s="15" t="s">
        <v>80</v>
      </c>
      <c r="G198" s="30" t="s">
        <v>509</v>
      </c>
      <c r="H198" s="15" t="s">
        <v>510</v>
      </c>
      <c r="I198" s="15" t="s">
        <v>428</v>
      </c>
      <c r="J198" s="15" t="str">
        <f>J197</f>
        <v>APR'26</v>
      </c>
    </row>
    <row r="199" spans="1:10" ht="28.5" x14ac:dyDescent="0.2">
      <c r="A199" s="15">
        <v>3</v>
      </c>
      <c r="B199" s="6" t="s">
        <v>82</v>
      </c>
      <c r="C199" s="5" t="s">
        <v>255</v>
      </c>
      <c r="D199" s="5" t="s">
        <v>40</v>
      </c>
      <c r="E199" s="5" t="s">
        <v>61</v>
      </c>
      <c r="F199" s="5" t="s">
        <v>80</v>
      </c>
      <c r="G199" s="7" t="s">
        <v>83</v>
      </c>
      <c r="H199" s="5" t="s">
        <v>81</v>
      </c>
      <c r="I199" s="5" t="s">
        <v>428</v>
      </c>
      <c r="J199" s="5" t="str">
        <f>J198</f>
        <v>APR'26</v>
      </c>
    </row>
    <row r="200" spans="1:10" ht="71.25" x14ac:dyDescent="0.2">
      <c r="A200" s="15">
        <v>4</v>
      </c>
      <c r="B200" s="6" t="s">
        <v>79</v>
      </c>
      <c r="C200" s="5" t="s">
        <v>362</v>
      </c>
      <c r="D200" s="5" t="s">
        <v>40</v>
      </c>
      <c r="E200" s="5">
        <v>2019</v>
      </c>
      <c r="F200" s="5" t="s">
        <v>84</v>
      </c>
      <c r="G200" s="7" t="s">
        <v>71</v>
      </c>
      <c r="H200" s="5" t="s">
        <v>84</v>
      </c>
      <c r="I200" s="5" t="s">
        <v>428</v>
      </c>
      <c r="J200" s="5" t="str">
        <f t="shared" ref="J200:J209" si="9">J199</f>
        <v>APR'26</v>
      </c>
    </row>
    <row r="201" spans="1:10" ht="42.75" x14ac:dyDescent="0.2">
      <c r="A201" s="15">
        <v>5</v>
      </c>
      <c r="B201" s="6" t="s">
        <v>214</v>
      </c>
      <c r="C201" s="5" t="s">
        <v>451</v>
      </c>
      <c r="D201" s="5" t="s">
        <v>40</v>
      </c>
      <c r="E201" s="5" t="s">
        <v>61</v>
      </c>
      <c r="F201" s="5" t="s">
        <v>84</v>
      </c>
      <c r="G201" s="7" t="s">
        <v>511</v>
      </c>
      <c r="H201" s="5" t="s">
        <v>84</v>
      </c>
      <c r="I201" s="5" t="s">
        <v>734</v>
      </c>
      <c r="J201" s="5" t="str">
        <f t="shared" si="9"/>
        <v>APR'26</v>
      </c>
    </row>
    <row r="202" spans="1:10" s="16" customFormat="1" ht="57" x14ac:dyDescent="0.2">
      <c r="A202" s="15">
        <v>6</v>
      </c>
      <c r="B202" s="14" t="s">
        <v>194</v>
      </c>
      <c r="C202" s="15" t="s">
        <v>363</v>
      </c>
      <c r="D202" s="15" t="s">
        <v>40</v>
      </c>
      <c r="E202" s="15">
        <v>2018</v>
      </c>
      <c r="F202" s="15" t="s">
        <v>86</v>
      </c>
      <c r="G202" s="30" t="s">
        <v>71</v>
      </c>
      <c r="H202" s="15" t="s">
        <v>85</v>
      </c>
      <c r="I202" s="15" t="s">
        <v>428</v>
      </c>
      <c r="J202" s="15" t="str">
        <f t="shared" si="9"/>
        <v>APR'26</v>
      </c>
    </row>
    <row r="203" spans="1:10" s="16" customFormat="1" ht="57" x14ac:dyDescent="0.2">
      <c r="A203" s="15">
        <v>7</v>
      </c>
      <c r="B203" s="14" t="s">
        <v>303</v>
      </c>
      <c r="C203" s="15" t="s">
        <v>304</v>
      </c>
      <c r="D203" s="15" t="s">
        <v>40</v>
      </c>
      <c r="E203" s="15" t="s">
        <v>61</v>
      </c>
      <c r="F203" s="15" t="s">
        <v>86</v>
      </c>
      <c r="G203" s="30" t="s">
        <v>87</v>
      </c>
      <c r="H203" s="15" t="s">
        <v>85</v>
      </c>
      <c r="I203" s="15" t="s">
        <v>428</v>
      </c>
      <c r="J203" s="15" t="str">
        <f t="shared" si="9"/>
        <v>APR'26</v>
      </c>
    </row>
    <row r="204" spans="1:10" s="16" customFormat="1" ht="71.25" x14ac:dyDescent="0.2">
      <c r="A204" s="15">
        <v>8</v>
      </c>
      <c r="B204" s="14" t="s">
        <v>136</v>
      </c>
      <c r="C204" s="15" t="s">
        <v>305</v>
      </c>
      <c r="D204" s="15" t="s">
        <v>40</v>
      </c>
      <c r="E204" s="15">
        <v>2018</v>
      </c>
      <c r="F204" s="15" t="s">
        <v>86</v>
      </c>
      <c r="G204" s="30" t="s">
        <v>71</v>
      </c>
      <c r="H204" s="15" t="s">
        <v>86</v>
      </c>
      <c r="I204" s="15" t="s">
        <v>428</v>
      </c>
      <c r="J204" s="15" t="str">
        <f t="shared" si="9"/>
        <v>APR'26</v>
      </c>
    </row>
    <row r="205" spans="1:10" s="16" customFormat="1" ht="85.5" x14ac:dyDescent="0.2">
      <c r="A205" s="15">
        <v>9</v>
      </c>
      <c r="B205" s="14" t="s">
        <v>48</v>
      </c>
      <c r="C205" s="15" t="s">
        <v>306</v>
      </c>
      <c r="D205" s="15" t="s">
        <v>40</v>
      </c>
      <c r="E205" s="15">
        <v>2018</v>
      </c>
      <c r="F205" s="15" t="s">
        <v>86</v>
      </c>
      <c r="G205" s="15" t="s">
        <v>71</v>
      </c>
      <c r="H205" s="15" t="s">
        <v>86</v>
      </c>
      <c r="I205" s="15" t="s">
        <v>428</v>
      </c>
      <c r="J205" s="15" t="str">
        <f t="shared" si="9"/>
        <v>APR'26</v>
      </c>
    </row>
    <row r="206" spans="1:10" s="16" customFormat="1" ht="42.75" x14ac:dyDescent="0.2">
      <c r="A206" s="15">
        <v>10</v>
      </c>
      <c r="B206" s="14" t="s">
        <v>88</v>
      </c>
      <c r="C206" s="15" t="s">
        <v>307</v>
      </c>
      <c r="D206" s="15" t="s">
        <v>40</v>
      </c>
      <c r="E206" s="15">
        <v>2018</v>
      </c>
      <c r="F206" s="15" t="s">
        <v>86</v>
      </c>
      <c r="G206" s="15" t="s">
        <v>71</v>
      </c>
      <c r="H206" s="15" t="s">
        <v>86</v>
      </c>
      <c r="I206" s="15" t="s">
        <v>428</v>
      </c>
      <c r="J206" s="15" t="str">
        <f t="shared" si="9"/>
        <v>APR'26</v>
      </c>
    </row>
    <row r="207" spans="1:10" s="16" customFormat="1" ht="28.5" x14ac:dyDescent="0.2">
      <c r="A207" s="15">
        <v>11</v>
      </c>
      <c r="B207" s="14" t="s">
        <v>49</v>
      </c>
      <c r="C207" s="15" t="s">
        <v>401</v>
      </c>
      <c r="D207" s="15" t="s">
        <v>40</v>
      </c>
      <c r="E207" s="15">
        <v>2019</v>
      </c>
      <c r="F207" s="15" t="s">
        <v>89</v>
      </c>
      <c r="G207" s="15" t="s">
        <v>71</v>
      </c>
      <c r="H207" s="15" t="s">
        <v>86</v>
      </c>
      <c r="I207" s="15" t="s">
        <v>428</v>
      </c>
      <c r="J207" s="15" t="str">
        <f t="shared" si="9"/>
        <v>APR'26</v>
      </c>
    </row>
    <row r="208" spans="1:10" s="16" customFormat="1" x14ac:dyDescent="0.2">
      <c r="A208" s="15">
        <v>12</v>
      </c>
      <c r="B208" s="14" t="s">
        <v>33</v>
      </c>
      <c r="C208" s="15" t="s">
        <v>256</v>
      </c>
      <c r="D208" s="15" t="s">
        <v>40</v>
      </c>
      <c r="E208" s="15">
        <v>2018</v>
      </c>
      <c r="F208" s="15" t="s">
        <v>86</v>
      </c>
      <c r="G208" s="15" t="s">
        <v>71</v>
      </c>
      <c r="H208" s="15" t="s">
        <v>86</v>
      </c>
      <c r="I208" s="15" t="s">
        <v>428</v>
      </c>
      <c r="J208" s="15" t="str">
        <f t="shared" si="9"/>
        <v>APR'26</v>
      </c>
    </row>
    <row r="209" spans="1:10" s="16" customFormat="1" ht="57" x14ac:dyDescent="0.2">
      <c r="A209" s="15">
        <v>13</v>
      </c>
      <c r="B209" s="14" t="s">
        <v>147</v>
      </c>
      <c r="C209" s="15" t="s">
        <v>308</v>
      </c>
      <c r="D209" s="15" t="s">
        <v>40</v>
      </c>
      <c r="E209" s="15">
        <v>2018</v>
      </c>
      <c r="F209" s="15" t="s">
        <v>31</v>
      </c>
      <c r="G209" s="15" t="s">
        <v>71</v>
      </c>
      <c r="H209" s="15" t="s">
        <v>568</v>
      </c>
      <c r="I209" s="15" t="s">
        <v>428</v>
      </c>
      <c r="J209" s="15" t="str">
        <f t="shared" si="9"/>
        <v>APR'26</v>
      </c>
    </row>
    <row r="210" spans="1:10" ht="53.25" customHeight="1" x14ac:dyDescent="0.2">
      <c r="A210" s="41" t="s">
        <v>1</v>
      </c>
      <c r="B210" s="8" t="s">
        <v>2</v>
      </c>
      <c r="C210" s="3" t="s">
        <v>3</v>
      </c>
      <c r="D210" s="3" t="s">
        <v>42</v>
      </c>
      <c r="E210" s="2" t="s">
        <v>4</v>
      </c>
      <c r="F210" s="2" t="s">
        <v>5</v>
      </c>
      <c r="G210" s="2" t="s">
        <v>6</v>
      </c>
      <c r="H210" s="2" t="s">
        <v>7</v>
      </c>
      <c r="I210" s="2" t="s">
        <v>427</v>
      </c>
      <c r="J210" s="2" t="s">
        <v>8</v>
      </c>
    </row>
    <row r="211" spans="1:10" ht="31.5" customHeight="1" x14ac:dyDescent="0.2">
      <c r="A211" s="55" t="s">
        <v>159</v>
      </c>
      <c r="B211" s="56"/>
      <c r="C211" s="56"/>
      <c r="D211" s="56"/>
      <c r="E211" s="56"/>
      <c r="F211" s="56"/>
      <c r="G211" s="56"/>
      <c r="H211" s="56"/>
      <c r="I211" s="56"/>
      <c r="J211" s="57"/>
    </row>
    <row r="212" spans="1:10" ht="33" customHeight="1" x14ac:dyDescent="0.2">
      <c r="A212" s="15">
        <v>1</v>
      </c>
      <c r="B212" s="6" t="s">
        <v>154</v>
      </c>
      <c r="C212" s="5" t="s">
        <v>244</v>
      </c>
      <c r="D212" s="5" t="s">
        <v>40</v>
      </c>
      <c r="E212" s="5" t="s">
        <v>61</v>
      </c>
      <c r="F212" s="5" t="s">
        <v>464</v>
      </c>
      <c r="G212" s="5" t="s">
        <v>71</v>
      </c>
      <c r="H212" s="5" t="s">
        <v>153</v>
      </c>
      <c r="I212" s="5" t="s">
        <v>428</v>
      </c>
      <c r="J212" s="5" t="str">
        <f>J209</f>
        <v>APR'26</v>
      </c>
    </row>
    <row r="213" spans="1:10" ht="86.25" customHeight="1" x14ac:dyDescent="0.2">
      <c r="A213" s="15">
        <v>2</v>
      </c>
      <c r="B213" s="6" t="s">
        <v>154</v>
      </c>
      <c r="C213" s="5" t="s">
        <v>245</v>
      </c>
      <c r="D213" s="5" t="s">
        <v>40</v>
      </c>
      <c r="E213" s="5" t="s">
        <v>61</v>
      </c>
      <c r="F213" s="5" t="s">
        <v>464</v>
      </c>
      <c r="G213" s="5" t="s">
        <v>71</v>
      </c>
      <c r="H213" s="5" t="s">
        <v>151</v>
      </c>
      <c r="I213" s="5" t="s">
        <v>428</v>
      </c>
      <c r="J213" s="5" t="str">
        <f t="shared" ref="J213:J223" si="10">J212</f>
        <v>APR'26</v>
      </c>
    </row>
    <row r="214" spans="1:10" ht="42.75" x14ac:dyDescent="0.2">
      <c r="A214" s="15">
        <v>3</v>
      </c>
      <c r="B214" s="6" t="s">
        <v>51</v>
      </c>
      <c r="C214" s="5" t="s">
        <v>320</v>
      </c>
      <c r="D214" s="5" t="s">
        <v>40</v>
      </c>
      <c r="E214" s="5">
        <v>2018</v>
      </c>
      <c r="F214" s="5" t="s">
        <v>464</v>
      </c>
      <c r="G214" s="5" t="s">
        <v>71</v>
      </c>
      <c r="H214" s="5" t="s">
        <v>151</v>
      </c>
      <c r="I214" s="5" t="s">
        <v>428</v>
      </c>
      <c r="J214" s="5" t="str">
        <f>J213</f>
        <v>APR'26</v>
      </c>
    </row>
    <row r="215" spans="1:10" ht="42.75" x14ac:dyDescent="0.2">
      <c r="A215" s="15">
        <v>4</v>
      </c>
      <c r="B215" s="6" t="s">
        <v>48</v>
      </c>
      <c r="C215" s="5" t="s">
        <v>246</v>
      </c>
      <c r="D215" s="5" t="s">
        <v>40</v>
      </c>
      <c r="E215" s="5">
        <v>2018</v>
      </c>
      <c r="F215" s="5" t="s">
        <v>464</v>
      </c>
      <c r="G215" s="5" t="s">
        <v>71</v>
      </c>
      <c r="H215" s="5" t="s">
        <v>151</v>
      </c>
      <c r="I215" s="5" t="s">
        <v>428</v>
      </c>
      <c r="J215" s="5" t="str">
        <f t="shared" si="10"/>
        <v>APR'26</v>
      </c>
    </row>
    <row r="216" spans="1:10" s="16" customFormat="1" ht="28.5" x14ac:dyDescent="0.2">
      <c r="A216" s="15">
        <v>5</v>
      </c>
      <c r="B216" s="14" t="s">
        <v>66</v>
      </c>
      <c r="C216" s="15" t="s">
        <v>321</v>
      </c>
      <c r="D216" s="15" t="s">
        <v>40</v>
      </c>
      <c r="E216" s="15">
        <v>2018</v>
      </c>
      <c r="F216" s="15" t="s">
        <v>464</v>
      </c>
      <c r="G216" s="15" t="s">
        <v>444</v>
      </c>
      <c r="H216" s="15" t="s">
        <v>152</v>
      </c>
      <c r="I216" s="15" t="s">
        <v>428</v>
      </c>
      <c r="J216" s="15" t="str">
        <f t="shared" si="10"/>
        <v>APR'26</v>
      </c>
    </row>
    <row r="217" spans="1:10" s="16" customFormat="1" x14ac:dyDescent="0.2">
      <c r="A217" s="15">
        <v>6</v>
      </c>
      <c r="B217" s="14" t="s">
        <v>136</v>
      </c>
      <c r="C217" s="15" t="s">
        <v>247</v>
      </c>
      <c r="D217" s="15" t="s">
        <v>40</v>
      </c>
      <c r="E217" s="15">
        <v>2018</v>
      </c>
      <c r="F217" s="15" t="s">
        <v>464</v>
      </c>
      <c r="G217" s="15" t="s">
        <v>71</v>
      </c>
      <c r="H217" s="15" t="s">
        <v>151</v>
      </c>
      <c r="I217" s="15" t="s">
        <v>428</v>
      </c>
      <c r="J217" s="15" t="str">
        <f t="shared" si="10"/>
        <v>APR'26</v>
      </c>
    </row>
    <row r="218" spans="1:10" s="16" customFormat="1" x14ac:dyDescent="0.2">
      <c r="A218" s="15">
        <v>7</v>
      </c>
      <c r="B218" s="14" t="s">
        <v>194</v>
      </c>
      <c r="C218" s="15" t="s">
        <v>248</v>
      </c>
      <c r="D218" s="15" t="s">
        <v>40</v>
      </c>
      <c r="E218" s="15">
        <v>2018</v>
      </c>
      <c r="F218" s="15" t="s">
        <v>464</v>
      </c>
      <c r="G218" s="15" t="s">
        <v>71</v>
      </c>
      <c r="H218" s="15" t="s">
        <v>152</v>
      </c>
      <c r="I218" s="15" t="s">
        <v>428</v>
      </c>
      <c r="J218" s="15" t="str">
        <f>J217</f>
        <v>APR'26</v>
      </c>
    </row>
    <row r="219" spans="1:10" s="16" customFormat="1" ht="28.5" x14ac:dyDescent="0.2">
      <c r="A219" s="15">
        <v>8</v>
      </c>
      <c r="B219" s="14" t="s">
        <v>73</v>
      </c>
      <c r="C219" s="15" t="s">
        <v>322</v>
      </c>
      <c r="D219" s="15" t="s">
        <v>40</v>
      </c>
      <c r="E219" s="15">
        <v>2019</v>
      </c>
      <c r="F219" s="15" t="s">
        <v>464</v>
      </c>
      <c r="G219" s="15" t="s">
        <v>444</v>
      </c>
      <c r="H219" s="15" t="s">
        <v>151</v>
      </c>
      <c r="I219" s="15" t="s">
        <v>428</v>
      </c>
      <c r="J219" s="15" t="str">
        <f t="shared" si="10"/>
        <v>APR'26</v>
      </c>
    </row>
    <row r="220" spans="1:10" s="16" customFormat="1" ht="28.5" x14ac:dyDescent="0.2">
      <c r="A220" s="15">
        <v>9</v>
      </c>
      <c r="B220" s="14" t="s">
        <v>49</v>
      </c>
      <c r="C220" s="15" t="s">
        <v>323</v>
      </c>
      <c r="D220" s="15" t="s">
        <v>40</v>
      </c>
      <c r="E220" s="15">
        <v>2019</v>
      </c>
      <c r="F220" s="15" t="s">
        <v>464</v>
      </c>
      <c r="G220" s="15" t="s">
        <v>444</v>
      </c>
      <c r="H220" s="15" t="s">
        <v>151</v>
      </c>
      <c r="I220" s="15" t="s">
        <v>428</v>
      </c>
      <c r="J220" s="15" t="str">
        <f t="shared" si="10"/>
        <v>APR'26</v>
      </c>
    </row>
    <row r="221" spans="1:10" s="16" customFormat="1" x14ac:dyDescent="0.2">
      <c r="A221" s="15">
        <v>10</v>
      </c>
      <c r="B221" s="14" t="s">
        <v>155</v>
      </c>
      <c r="C221" s="15" t="s">
        <v>249</v>
      </c>
      <c r="D221" s="15" t="s">
        <v>40</v>
      </c>
      <c r="E221" s="15">
        <v>2018</v>
      </c>
      <c r="F221" s="15" t="s">
        <v>464</v>
      </c>
      <c r="G221" s="15" t="s">
        <v>71</v>
      </c>
      <c r="H221" s="15" t="s">
        <v>151</v>
      </c>
      <c r="I221" s="15" t="s">
        <v>428</v>
      </c>
      <c r="J221" s="15" t="str">
        <f t="shared" si="10"/>
        <v>APR'26</v>
      </c>
    </row>
    <row r="222" spans="1:10" ht="42.75" x14ac:dyDescent="0.2">
      <c r="A222" s="15">
        <v>11</v>
      </c>
      <c r="B222" s="6" t="s">
        <v>52</v>
      </c>
      <c r="C222" s="5" t="s">
        <v>324</v>
      </c>
      <c r="D222" s="5" t="s">
        <v>40</v>
      </c>
      <c r="E222" s="5">
        <v>2019</v>
      </c>
      <c r="F222" s="5" t="s">
        <v>464</v>
      </c>
      <c r="G222" s="5" t="s">
        <v>71</v>
      </c>
      <c r="H222" s="5" t="s">
        <v>152</v>
      </c>
      <c r="I222" s="5" t="s">
        <v>428</v>
      </c>
      <c r="J222" s="5" t="str">
        <f t="shared" si="10"/>
        <v>APR'26</v>
      </c>
    </row>
    <row r="223" spans="1:10" x14ac:dyDescent="0.2">
      <c r="A223" s="15">
        <v>12</v>
      </c>
      <c r="B223" s="6" t="s">
        <v>156</v>
      </c>
      <c r="C223" s="5" t="s">
        <v>250</v>
      </c>
      <c r="D223" s="5" t="s">
        <v>40</v>
      </c>
      <c r="E223" s="5" t="s">
        <v>61</v>
      </c>
      <c r="F223" s="5" t="s">
        <v>464</v>
      </c>
      <c r="G223" s="5" t="s">
        <v>71</v>
      </c>
      <c r="H223" s="5" t="s">
        <v>153</v>
      </c>
      <c r="I223" s="5" t="s">
        <v>428</v>
      </c>
      <c r="J223" s="5" t="str">
        <f t="shared" si="10"/>
        <v>APR'26</v>
      </c>
    </row>
    <row r="224" spans="1:10" ht="57" customHeight="1" x14ac:dyDescent="0.2">
      <c r="A224" s="41" t="s">
        <v>1</v>
      </c>
      <c r="B224" s="20" t="s">
        <v>2</v>
      </c>
      <c r="C224" s="2" t="s">
        <v>3</v>
      </c>
      <c r="D224" s="2" t="s">
        <v>42</v>
      </c>
      <c r="E224" s="2" t="s">
        <v>4</v>
      </c>
      <c r="F224" s="2" t="s">
        <v>5</v>
      </c>
      <c r="G224" s="2" t="s">
        <v>6</v>
      </c>
      <c r="H224" s="2" t="s">
        <v>7</v>
      </c>
      <c r="I224" s="2" t="s">
        <v>427</v>
      </c>
      <c r="J224" s="2" t="s">
        <v>8</v>
      </c>
    </row>
    <row r="225" spans="1:10" ht="24.75" customHeight="1" x14ac:dyDescent="0.2">
      <c r="A225" s="55" t="s">
        <v>415</v>
      </c>
      <c r="B225" s="56"/>
      <c r="C225" s="56"/>
      <c r="D225" s="56"/>
      <c r="E225" s="56"/>
      <c r="F225" s="56"/>
      <c r="G225" s="56"/>
      <c r="H225" s="56"/>
      <c r="I225" s="56"/>
      <c r="J225" s="57"/>
    </row>
    <row r="226" spans="1:10" ht="28.5" x14ac:dyDescent="0.2">
      <c r="A226" s="15">
        <v>1</v>
      </c>
      <c r="B226" s="6" t="s">
        <v>105</v>
      </c>
      <c r="C226" s="5" t="s">
        <v>185</v>
      </c>
      <c r="D226" s="5" t="s">
        <v>40</v>
      </c>
      <c r="E226" s="5" t="s">
        <v>61</v>
      </c>
      <c r="F226" s="5" t="s">
        <v>431</v>
      </c>
      <c r="G226" s="5" t="s">
        <v>71</v>
      </c>
      <c r="H226" s="5" t="s">
        <v>106</v>
      </c>
      <c r="I226" s="5" t="s">
        <v>428</v>
      </c>
      <c r="J226" s="5" t="s">
        <v>733</v>
      </c>
    </row>
    <row r="227" spans="1:10" ht="28.5" x14ac:dyDescent="0.2">
      <c r="A227" s="15">
        <v>2</v>
      </c>
      <c r="B227" s="6" t="s">
        <v>710</v>
      </c>
      <c r="C227" s="5" t="s">
        <v>711</v>
      </c>
      <c r="D227" s="5" t="s">
        <v>40</v>
      </c>
      <c r="E227" s="5" t="s">
        <v>61</v>
      </c>
      <c r="F227" s="5" t="s">
        <v>431</v>
      </c>
      <c r="G227" s="5" t="s">
        <v>712</v>
      </c>
      <c r="H227" s="5" t="s">
        <v>713</v>
      </c>
      <c r="I227" s="5" t="s">
        <v>428</v>
      </c>
      <c r="J227" s="5" t="str">
        <f>J226</f>
        <v>APR'26</v>
      </c>
    </row>
    <row r="228" spans="1:10" ht="71.25" x14ac:dyDescent="0.2">
      <c r="A228" s="15">
        <v>3</v>
      </c>
      <c r="B228" s="6" t="s">
        <v>108</v>
      </c>
      <c r="C228" s="5" t="s">
        <v>432</v>
      </c>
      <c r="D228" s="5" t="s">
        <v>40</v>
      </c>
      <c r="E228" s="5" t="s">
        <v>61</v>
      </c>
      <c r="F228" s="5" t="s">
        <v>431</v>
      </c>
      <c r="G228" s="5" t="s">
        <v>542</v>
      </c>
      <c r="H228" s="5" t="s">
        <v>270</v>
      </c>
      <c r="I228" s="5" t="s">
        <v>430</v>
      </c>
      <c r="J228" s="5" t="str">
        <f t="shared" ref="J228:J233" si="11">J227</f>
        <v>APR'26</v>
      </c>
    </row>
    <row r="229" spans="1:10" ht="28.5" x14ac:dyDescent="0.2">
      <c r="A229" s="15">
        <v>4</v>
      </c>
      <c r="B229" s="6" t="s">
        <v>110</v>
      </c>
      <c r="C229" s="5" t="s">
        <v>381</v>
      </c>
      <c r="D229" s="5" t="s">
        <v>40</v>
      </c>
      <c r="E229" s="5" t="s">
        <v>61</v>
      </c>
      <c r="F229" s="5" t="s">
        <v>433</v>
      </c>
      <c r="G229" s="5" t="s">
        <v>112</v>
      </c>
      <c r="H229" s="5" t="s">
        <v>106</v>
      </c>
      <c r="I229" s="5" t="s">
        <v>87</v>
      </c>
      <c r="J229" s="5" t="str">
        <f t="shared" si="11"/>
        <v>APR'26</v>
      </c>
    </row>
    <row r="230" spans="1:10" ht="42.75" x14ac:dyDescent="0.2">
      <c r="A230" s="15">
        <v>5</v>
      </c>
      <c r="B230" s="14" t="s">
        <v>52</v>
      </c>
      <c r="C230" s="15" t="s">
        <v>416</v>
      </c>
      <c r="D230" s="15" t="s">
        <v>40</v>
      </c>
      <c r="E230" s="15">
        <v>2019</v>
      </c>
      <c r="F230" s="5" t="s">
        <v>433</v>
      </c>
      <c r="G230" s="15" t="s">
        <v>71</v>
      </c>
      <c r="H230" s="15" t="s">
        <v>106</v>
      </c>
      <c r="I230" s="5" t="s">
        <v>428</v>
      </c>
      <c r="J230" s="5" t="str">
        <f t="shared" si="11"/>
        <v>APR'26</v>
      </c>
    </row>
    <row r="231" spans="1:10" ht="28.5" x14ac:dyDescent="0.2">
      <c r="A231" s="15">
        <v>6</v>
      </c>
      <c r="B231" s="6" t="s">
        <v>48</v>
      </c>
      <c r="C231" s="5" t="s">
        <v>186</v>
      </c>
      <c r="D231" s="5" t="s">
        <v>40</v>
      </c>
      <c r="E231" s="5">
        <v>2018</v>
      </c>
      <c r="F231" s="5" t="s">
        <v>433</v>
      </c>
      <c r="G231" s="5" t="s">
        <v>71</v>
      </c>
      <c r="H231" s="5" t="s">
        <v>106</v>
      </c>
      <c r="I231" s="5" t="s">
        <v>428</v>
      </c>
      <c r="J231" s="5" t="str">
        <f t="shared" si="11"/>
        <v>APR'26</v>
      </c>
    </row>
    <row r="232" spans="1:10" s="16" customFormat="1" ht="42.75" x14ac:dyDescent="0.2">
      <c r="A232" s="15">
        <v>7</v>
      </c>
      <c r="B232" s="14" t="s">
        <v>136</v>
      </c>
      <c r="C232" s="15" t="s">
        <v>187</v>
      </c>
      <c r="D232" s="15" t="s">
        <v>40</v>
      </c>
      <c r="E232" s="15">
        <v>2018</v>
      </c>
      <c r="F232" s="15" t="s">
        <v>433</v>
      </c>
      <c r="G232" s="15" t="s">
        <v>71</v>
      </c>
      <c r="H232" s="15" t="s">
        <v>106</v>
      </c>
      <c r="I232" s="15" t="s">
        <v>428</v>
      </c>
      <c r="J232" s="5" t="str">
        <f t="shared" si="11"/>
        <v>APR'26</v>
      </c>
    </row>
    <row r="233" spans="1:10" s="16" customFormat="1" ht="28.5" x14ac:dyDescent="0.2">
      <c r="A233" s="15">
        <v>8</v>
      </c>
      <c r="B233" s="14" t="s">
        <v>392</v>
      </c>
      <c r="C233" s="15" t="s">
        <v>382</v>
      </c>
      <c r="D233" s="15" t="s">
        <v>40</v>
      </c>
      <c r="E233" s="15">
        <v>2019</v>
      </c>
      <c r="F233" s="15" t="s">
        <v>433</v>
      </c>
      <c r="G233" s="15" t="s">
        <v>71</v>
      </c>
      <c r="H233" s="15" t="s">
        <v>188</v>
      </c>
      <c r="I233" s="15" t="s">
        <v>428</v>
      </c>
      <c r="J233" s="5" t="str">
        <f t="shared" si="11"/>
        <v>APR'26</v>
      </c>
    </row>
    <row r="234" spans="1:10" s="16" customFormat="1" ht="29.25" customHeight="1" x14ac:dyDescent="0.2">
      <c r="A234" s="15">
        <v>9</v>
      </c>
      <c r="B234" s="14" t="s">
        <v>111</v>
      </c>
      <c r="C234" s="15" t="s">
        <v>434</v>
      </c>
      <c r="D234" s="15" t="s">
        <v>40</v>
      </c>
      <c r="E234" s="15" t="s">
        <v>61</v>
      </c>
      <c r="F234" s="15" t="s">
        <v>433</v>
      </c>
      <c r="G234" s="15" t="s">
        <v>544</v>
      </c>
      <c r="H234" s="15" t="s">
        <v>188</v>
      </c>
      <c r="I234" s="15" t="s">
        <v>428</v>
      </c>
      <c r="J234" s="15" t="str">
        <f t="shared" ref="J234:J239" si="12">J233</f>
        <v>APR'26</v>
      </c>
    </row>
    <row r="235" spans="1:10" s="16" customFormat="1" ht="33.75" customHeight="1" x14ac:dyDescent="0.2">
      <c r="A235" s="15">
        <v>10</v>
      </c>
      <c r="B235" s="14" t="s">
        <v>107</v>
      </c>
      <c r="C235" s="15" t="s">
        <v>271</v>
      </c>
      <c r="D235" s="15" t="s">
        <v>40</v>
      </c>
      <c r="E235" s="15" t="s">
        <v>61</v>
      </c>
      <c r="F235" s="15" t="s">
        <v>433</v>
      </c>
      <c r="G235" s="15" t="s">
        <v>544</v>
      </c>
      <c r="H235" s="15" t="s">
        <v>188</v>
      </c>
      <c r="I235" s="15" t="s">
        <v>428</v>
      </c>
      <c r="J235" s="15" t="str">
        <f t="shared" si="12"/>
        <v>APR'26</v>
      </c>
    </row>
    <row r="236" spans="1:10" s="16" customFormat="1" ht="42.75" x14ac:dyDescent="0.2">
      <c r="A236" s="15">
        <v>11</v>
      </c>
      <c r="B236" s="14" t="s">
        <v>393</v>
      </c>
      <c r="C236" s="15" t="s">
        <v>543</v>
      </c>
      <c r="D236" s="15" t="s">
        <v>40</v>
      </c>
      <c r="E236" s="15">
        <v>2019</v>
      </c>
      <c r="F236" s="15" t="s">
        <v>433</v>
      </c>
      <c r="G236" s="15" t="s">
        <v>112</v>
      </c>
      <c r="H236" s="15" t="s">
        <v>189</v>
      </c>
      <c r="I236" s="15" t="s">
        <v>428</v>
      </c>
      <c r="J236" s="15" t="str">
        <f t="shared" si="12"/>
        <v>APR'26</v>
      </c>
    </row>
    <row r="237" spans="1:10" s="16" customFormat="1" ht="32.25" customHeight="1" x14ac:dyDescent="0.2">
      <c r="A237" s="15">
        <v>12</v>
      </c>
      <c r="B237" s="14" t="s">
        <v>109</v>
      </c>
      <c r="C237" s="15" t="s">
        <v>190</v>
      </c>
      <c r="D237" s="15" t="s">
        <v>40</v>
      </c>
      <c r="E237" s="15" t="s">
        <v>61</v>
      </c>
      <c r="F237" s="15" t="s">
        <v>433</v>
      </c>
      <c r="G237" s="15" t="s">
        <v>112</v>
      </c>
      <c r="H237" s="15" t="s">
        <v>188</v>
      </c>
      <c r="I237" s="15" t="s">
        <v>429</v>
      </c>
      <c r="J237" s="15" t="str">
        <f t="shared" si="12"/>
        <v>APR'26</v>
      </c>
    </row>
    <row r="238" spans="1:10" s="16" customFormat="1" ht="42.75" x14ac:dyDescent="0.2">
      <c r="A238" s="15">
        <v>13</v>
      </c>
      <c r="B238" s="14" t="s">
        <v>214</v>
      </c>
      <c r="C238" s="15" t="s">
        <v>383</v>
      </c>
      <c r="D238" s="15" t="s">
        <v>40</v>
      </c>
      <c r="E238" s="15" t="s">
        <v>61</v>
      </c>
      <c r="F238" s="15" t="s">
        <v>433</v>
      </c>
      <c r="G238" s="15" t="s">
        <v>435</v>
      </c>
      <c r="H238" s="15" t="s">
        <v>150</v>
      </c>
      <c r="I238" s="15" t="s">
        <v>428</v>
      </c>
      <c r="J238" s="15" t="str">
        <f>J237</f>
        <v>APR'26</v>
      </c>
    </row>
    <row r="239" spans="1:10" s="16" customFormat="1" ht="33.75" customHeight="1" x14ac:dyDescent="0.2">
      <c r="A239" s="15">
        <v>14</v>
      </c>
      <c r="B239" s="14" t="s">
        <v>214</v>
      </c>
      <c r="C239" s="15" t="s">
        <v>480</v>
      </c>
      <c r="D239" s="15" t="s">
        <v>40</v>
      </c>
      <c r="E239" s="15" t="s">
        <v>61</v>
      </c>
      <c r="F239" s="15" t="s">
        <v>433</v>
      </c>
      <c r="G239" s="15" t="s">
        <v>436</v>
      </c>
      <c r="H239" s="15" t="s">
        <v>191</v>
      </c>
      <c r="I239" s="15" t="s">
        <v>428</v>
      </c>
      <c r="J239" s="15" t="str">
        <f t="shared" si="12"/>
        <v>APR'26</v>
      </c>
    </row>
    <row r="240" spans="1:10" s="16" customFormat="1" ht="28.5" x14ac:dyDescent="0.2">
      <c r="A240" s="15">
        <v>15</v>
      </c>
      <c r="B240" s="14" t="s">
        <v>192</v>
      </c>
      <c r="C240" s="15" t="s">
        <v>481</v>
      </c>
      <c r="D240" s="15" t="s">
        <v>40</v>
      </c>
      <c r="E240" s="15" t="s">
        <v>61</v>
      </c>
      <c r="F240" s="15" t="s">
        <v>433</v>
      </c>
      <c r="G240" s="15" t="s">
        <v>62</v>
      </c>
      <c r="H240" s="15" t="s">
        <v>191</v>
      </c>
      <c r="I240" s="15" t="s">
        <v>428</v>
      </c>
      <c r="J240" s="15" t="str">
        <f>J239</f>
        <v>APR'26</v>
      </c>
    </row>
    <row r="241" spans="1:10" ht="57" x14ac:dyDescent="0.2">
      <c r="A241" s="15">
        <v>16</v>
      </c>
      <c r="B241" s="14" t="s">
        <v>708</v>
      </c>
      <c r="C241" s="15">
        <v>222901</v>
      </c>
      <c r="D241" s="15" t="s">
        <v>40</v>
      </c>
      <c r="E241" s="15">
        <v>2018</v>
      </c>
      <c r="F241" s="15" t="s">
        <v>433</v>
      </c>
      <c r="G241" s="15" t="s">
        <v>62</v>
      </c>
      <c r="H241" s="15" t="s">
        <v>191</v>
      </c>
      <c r="I241" s="15" t="s">
        <v>709</v>
      </c>
      <c r="J241" s="5" t="str">
        <f>J240</f>
        <v>APR'26</v>
      </c>
    </row>
    <row r="242" spans="1:10" ht="51" customHeight="1" x14ac:dyDescent="0.2">
      <c r="A242" s="43" t="s">
        <v>1</v>
      </c>
      <c r="B242" s="22" t="s">
        <v>2</v>
      </c>
      <c r="C242" s="23" t="s">
        <v>3</v>
      </c>
      <c r="D242" s="23" t="s">
        <v>42</v>
      </c>
      <c r="E242" s="21" t="s">
        <v>4</v>
      </c>
      <c r="F242" s="21" t="s">
        <v>5</v>
      </c>
      <c r="G242" s="21" t="s">
        <v>6</v>
      </c>
      <c r="H242" s="21" t="s">
        <v>7</v>
      </c>
      <c r="I242" s="21" t="s">
        <v>427</v>
      </c>
      <c r="J242" s="21" t="s">
        <v>8</v>
      </c>
    </row>
    <row r="243" spans="1:10" ht="25.5" customHeight="1" x14ac:dyDescent="0.2">
      <c r="A243" s="55" t="s">
        <v>512</v>
      </c>
      <c r="B243" s="56"/>
      <c r="C243" s="56"/>
      <c r="D243" s="56"/>
      <c r="E243" s="56"/>
      <c r="F243" s="56"/>
      <c r="G243" s="56"/>
      <c r="H243" s="56"/>
      <c r="I243" s="56"/>
      <c r="J243" s="57"/>
    </row>
    <row r="244" spans="1:10" s="16" customFormat="1" x14ac:dyDescent="0.2">
      <c r="A244" s="15">
        <v>1</v>
      </c>
      <c r="B244" s="14" t="s">
        <v>34</v>
      </c>
      <c r="C244" s="30" t="s">
        <v>289</v>
      </c>
      <c r="D244" s="15" t="s">
        <v>40</v>
      </c>
      <c r="E244" s="15">
        <v>2018</v>
      </c>
      <c r="F244" s="15" t="s">
        <v>292</v>
      </c>
      <c r="G244" s="30" t="s">
        <v>444</v>
      </c>
      <c r="H244" s="15" t="s">
        <v>90</v>
      </c>
      <c r="I244" s="15" t="s">
        <v>428</v>
      </c>
      <c r="J244" s="15" t="s">
        <v>733</v>
      </c>
    </row>
    <row r="245" spans="1:10" s="16" customFormat="1" ht="18.75" customHeight="1" x14ac:dyDescent="0.2">
      <c r="A245" s="15">
        <v>2</v>
      </c>
      <c r="B245" s="14" t="s">
        <v>501</v>
      </c>
      <c r="C245" s="30" t="s">
        <v>291</v>
      </c>
      <c r="D245" s="15" t="s">
        <v>40</v>
      </c>
      <c r="E245" s="15">
        <v>2018</v>
      </c>
      <c r="F245" s="15" t="s">
        <v>292</v>
      </c>
      <c r="G245" s="30" t="s">
        <v>444</v>
      </c>
      <c r="H245" s="30" t="s">
        <v>90</v>
      </c>
      <c r="I245" s="15" t="s">
        <v>428</v>
      </c>
      <c r="J245" s="15" t="str">
        <f>J244</f>
        <v>APR'26</v>
      </c>
    </row>
    <row r="246" spans="1:10" s="16" customFormat="1" ht="28.5" x14ac:dyDescent="0.2">
      <c r="A246" s="15">
        <v>3</v>
      </c>
      <c r="B246" s="14" t="s">
        <v>91</v>
      </c>
      <c r="C246" s="30" t="s">
        <v>92</v>
      </c>
      <c r="D246" s="15" t="s">
        <v>40</v>
      </c>
      <c r="E246" s="15">
        <v>2018</v>
      </c>
      <c r="F246" s="15" t="s">
        <v>292</v>
      </c>
      <c r="G246" s="30" t="s">
        <v>444</v>
      </c>
      <c r="H246" s="30" t="s">
        <v>90</v>
      </c>
      <c r="I246" s="15" t="s">
        <v>428</v>
      </c>
      <c r="J246" s="15" t="str">
        <f>J245</f>
        <v>APR'26</v>
      </c>
    </row>
    <row r="247" spans="1:10" s="16" customFormat="1" ht="28.5" x14ac:dyDescent="0.2">
      <c r="A247" s="15">
        <v>4</v>
      </c>
      <c r="B247" s="14" t="s">
        <v>519</v>
      </c>
      <c r="C247" s="30" t="s">
        <v>294</v>
      </c>
      <c r="D247" s="15" t="s">
        <v>40</v>
      </c>
      <c r="E247" s="15">
        <v>2019</v>
      </c>
      <c r="F247" s="15" t="s">
        <v>292</v>
      </c>
      <c r="G247" s="30" t="s">
        <v>444</v>
      </c>
      <c r="H247" s="30" t="s">
        <v>90</v>
      </c>
      <c r="I247" s="15" t="s">
        <v>428</v>
      </c>
      <c r="J247" s="15" t="str">
        <f>J246</f>
        <v>APR'26</v>
      </c>
    </row>
    <row r="248" spans="1:10" s="16" customFormat="1" ht="48.75" customHeight="1" x14ac:dyDescent="0.2">
      <c r="A248" s="15">
        <v>5</v>
      </c>
      <c r="B248" s="14" t="s">
        <v>33</v>
      </c>
      <c r="C248" s="45" t="s">
        <v>41</v>
      </c>
      <c r="D248" s="15" t="s">
        <v>40</v>
      </c>
      <c r="E248" s="15">
        <v>2018</v>
      </c>
      <c r="F248" s="15" t="s">
        <v>292</v>
      </c>
      <c r="G248" s="30" t="s">
        <v>444</v>
      </c>
      <c r="H248" s="30" t="s">
        <v>90</v>
      </c>
      <c r="I248" s="15" t="s">
        <v>428</v>
      </c>
      <c r="J248" s="15" t="str">
        <f>J247</f>
        <v>APR'26</v>
      </c>
    </row>
    <row r="249" spans="1:10" s="16" customFormat="1" ht="42.75" x14ac:dyDescent="0.2">
      <c r="A249" s="15">
        <v>6</v>
      </c>
      <c r="B249" s="14" t="s">
        <v>51</v>
      </c>
      <c r="C249" s="30">
        <v>2229900</v>
      </c>
      <c r="D249" s="15" t="s">
        <v>40</v>
      </c>
      <c r="E249" s="15">
        <v>2018</v>
      </c>
      <c r="F249" s="15" t="s">
        <v>681</v>
      </c>
      <c r="G249" s="30" t="s">
        <v>444</v>
      </c>
      <c r="H249" s="30" t="s">
        <v>90</v>
      </c>
      <c r="I249" s="15" t="s">
        <v>428</v>
      </c>
      <c r="J249" s="15" t="str">
        <f t="shared" ref="J249" si="13">J248</f>
        <v>APR'26</v>
      </c>
    </row>
    <row r="250" spans="1:10" ht="63" x14ac:dyDescent="0.2">
      <c r="A250" s="41" t="s">
        <v>1</v>
      </c>
      <c r="B250" s="8" t="s">
        <v>2</v>
      </c>
      <c r="C250" s="3" t="s">
        <v>3</v>
      </c>
      <c r="D250" s="3" t="s">
        <v>42</v>
      </c>
      <c r="E250" s="2" t="s">
        <v>4</v>
      </c>
      <c r="F250" s="2" t="s">
        <v>5</v>
      </c>
      <c r="G250" s="2" t="s">
        <v>6</v>
      </c>
      <c r="H250" s="2" t="s">
        <v>7</v>
      </c>
      <c r="I250" s="2" t="s">
        <v>427</v>
      </c>
      <c r="J250" s="2" t="s">
        <v>8</v>
      </c>
    </row>
    <row r="251" spans="1:10" ht="28.5" customHeight="1" x14ac:dyDescent="0.2">
      <c r="A251" s="55" t="s">
        <v>143</v>
      </c>
      <c r="B251" s="56"/>
      <c r="C251" s="56"/>
      <c r="D251" s="56"/>
      <c r="E251" s="56"/>
      <c r="F251" s="56"/>
      <c r="G251" s="56"/>
      <c r="H251" s="56"/>
      <c r="I251" s="56"/>
      <c r="J251" s="57"/>
    </row>
    <row r="252" spans="1:10" ht="28.5" x14ac:dyDescent="0.2">
      <c r="A252" s="15">
        <v>1</v>
      </c>
      <c r="B252" s="6" t="s">
        <v>97</v>
      </c>
      <c r="C252" s="5" t="s">
        <v>369</v>
      </c>
      <c r="D252" s="5" t="s">
        <v>40</v>
      </c>
      <c r="E252" s="5">
        <v>2013</v>
      </c>
      <c r="F252" s="5" t="s">
        <v>94</v>
      </c>
      <c r="G252" s="7" t="s">
        <v>71</v>
      </c>
      <c r="H252" s="5" t="s">
        <v>94</v>
      </c>
      <c r="I252" s="5" t="s">
        <v>428</v>
      </c>
      <c r="J252" s="5" t="s">
        <v>733</v>
      </c>
    </row>
    <row r="253" spans="1:10" ht="28.5" x14ac:dyDescent="0.2">
      <c r="A253" s="15">
        <v>2</v>
      </c>
      <c r="B253" s="6" t="s">
        <v>97</v>
      </c>
      <c r="C253" s="5" t="s">
        <v>370</v>
      </c>
      <c r="D253" s="5" t="s">
        <v>40</v>
      </c>
      <c r="E253" s="5">
        <v>2013</v>
      </c>
      <c r="F253" s="5" t="s">
        <v>96</v>
      </c>
      <c r="G253" s="7" t="s">
        <v>71</v>
      </c>
      <c r="H253" s="5" t="s">
        <v>96</v>
      </c>
      <c r="I253" s="5" t="s">
        <v>428</v>
      </c>
      <c r="J253" s="5" t="str">
        <f t="shared" ref="J253:J259" si="14">J252</f>
        <v>APR'26</v>
      </c>
    </row>
    <row r="254" spans="1:10" ht="42.75" x14ac:dyDescent="0.2">
      <c r="A254" s="15">
        <v>3</v>
      </c>
      <c r="B254" s="6" t="s">
        <v>48</v>
      </c>
      <c r="C254" s="5" t="s">
        <v>283</v>
      </c>
      <c r="D254" s="5" t="s">
        <v>40</v>
      </c>
      <c r="E254" s="5">
        <v>2018</v>
      </c>
      <c r="F254" s="5" t="s">
        <v>94</v>
      </c>
      <c r="G254" s="7" t="s">
        <v>71</v>
      </c>
      <c r="H254" s="5" t="s">
        <v>94</v>
      </c>
      <c r="I254" s="5" t="s">
        <v>428</v>
      </c>
      <c r="J254" s="5" t="str">
        <f t="shared" si="14"/>
        <v>APR'26</v>
      </c>
    </row>
    <row r="255" spans="1:10" s="16" customFormat="1" ht="42.75" x14ac:dyDescent="0.2">
      <c r="A255" s="15">
        <v>4</v>
      </c>
      <c r="B255" s="14" t="s">
        <v>34</v>
      </c>
      <c r="C255" s="15" t="s">
        <v>220</v>
      </c>
      <c r="D255" s="15" t="s">
        <v>40</v>
      </c>
      <c r="E255" s="15">
        <v>2018</v>
      </c>
      <c r="F255" s="15" t="s">
        <v>94</v>
      </c>
      <c r="G255" s="30" t="s">
        <v>71</v>
      </c>
      <c r="H255" s="15" t="s">
        <v>94</v>
      </c>
      <c r="I255" s="15" t="s">
        <v>428</v>
      </c>
      <c r="J255" s="15" t="str">
        <f t="shared" si="14"/>
        <v>APR'26</v>
      </c>
    </row>
    <row r="256" spans="1:10" s="16" customFormat="1" ht="28.5" x14ac:dyDescent="0.2">
      <c r="A256" s="15">
        <v>5</v>
      </c>
      <c r="B256" s="14" t="s">
        <v>47</v>
      </c>
      <c r="C256" s="15" t="s">
        <v>221</v>
      </c>
      <c r="D256" s="15" t="s">
        <v>40</v>
      </c>
      <c r="E256" s="15">
        <v>2018</v>
      </c>
      <c r="F256" s="15" t="s">
        <v>96</v>
      </c>
      <c r="G256" s="30" t="s">
        <v>71</v>
      </c>
      <c r="H256" s="15" t="s">
        <v>96</v>
      </c>
      <c r="I256" s="15" t="s">
        <v>428</v>
      </c>
      <c r="J256" s="15" t="str">
        <f t="shared" si="14"/>
        <v>APR'26</v>
      </c>
    </row>
    <row r="257" spans="1:10" s="16" customFormat="1" ht="55.5" customHeight="1" x14ac:dyDescent="0.2">
      <c r="A257" s="15">
        <v>6</v>
      </c>
      <c r="B257" s="14" t="s">
        <v>49</v>
      </c>
      <c r="C257" s="15" t="s">
        <v>222</v>
      </c>
      <c r="D257" s="15" t="s">
        <v>40</v>
      </c>
      <c r="E257" s="15">
        <v>2019</v>
      </c>
      <c r="F257" s="15" t="s">
        <v>94</v>
      </c>
      <c r="G257" s="30" t="s">
        <v>71</v>
      </c>
      <c r="H257" s="15" t="s">
        <v>94</v>
      </c>
      <c r="I257" s="15" t="s">
        <v>428</v>
      </c>
      <c r="J257" s="15" t="str">
        <f t="shared" si="14"/>
        <v>APR'26</v>
      </c>
    </row>
    <row r="258" spans="1:10" s="16" customFormat="1" x14ac:dyDescent="0.2">
      <c r="A258" s="15">
        <v>7</v>
      </c>
      <c r="B258" s="14" t="s">
        <v>147</v>
      </c>
      <c r="C258" s="15" t="s">
        <v>223</v>
      </c>
      <c r="D258" s="15" t="s">
        <v>40</v>
      </c>
      <c r="E258" s="15">
        <v>2019</v>
      </c>
      <c r="F258" s="15" t="s">
        <v>149</v>
      </c>
      <c r="G258" s="30" t="s">
        <v>444</v>
      </c>
      <c r="H258" s="46" t="s">
        <v>684</v>
      </c>
      <c r="I258" s="15" t="s">
        <v>428</v>
      </c>
      <c r="J258" s="15" t="str">
        <f t="shared" si="14"/>
        <v>APR'26</v>
      </c>
    </row>
    <row r="259" spans="1:10" s="16" customFormat="1" ht="28.5" x14ac:dyDescent="0.2">
      <c r="A259" s="15">
        <v>8</v>
      </c>
      <c r="B259" s="14" t="s">
        <v>98</v>
      </c>
      <c r="C259" s="15" t="s">
        <v>224</v>
      </c>
      <c r="D259" s="15" t="s">
        <v>40</v>
      </c>
      <c r="E259" s="15">
        <v>2014</v>
      </c>
      <c r="F259" s="15" t="s">
        <v>148</v>
      </c>
      <c r="G259" s="30" t="s">
        <v>444</v>
      </c>
      <c r="H259" s="46" t="s">
        <v>99</v>
      </c>
      <c r="I259" s="15" t="s">
        <v>428</v>
      </c>
      <c r="J259" s="15" t="str">
        <f t="shared" si="14"/>
        <v>APR'26</v>
      </c>
    </row>
    <row r="260" spans="1:10" ht="54" customHeight="1" x14ac:dyDescent="0.2">
      <c r="A260" s="41" t="s">
        <v>1</v>
      </c>
      <c r="B260" s="8" t="s">
        <v>2</v>
      </c>
      <c r="C260" s="3" t="s">
        <v>3</v>
      </c>
      <c r="D260" s="3" t="s">
        <v>42</v>
      </c>
      <c r="E260" s="2" t="s">
        <v>4</v>
      </c>
      <c r="F260" s="2" t="s">
        <v>5</v>
      </c>
      <c r="G260" s="2" t="s">
        <v>6</v>
      </c>
      <c r="H260" s="2" t="s">
        <v>7</v>
      </c>
      <c r="I260" s="2" t="s">
        <v>427</v>
      </c>
      <c r="J260" s="2" t="s">
        <v>8</v>
      </c>
    </row>
    <row r="261" spans="1:10" ht="24" customHeight="1" x14ac:dyDescent="0.2">
      <c r="A261" s="55" t="s">
        <v>144</v>
      </c>
      <c r="B261" s="56"/>
      <c r="C261" s="56"/>
      <c r="D261" s="56"/>
      <c r="E261" s="56"/>
      <c r="F261" s="56"/>
      <c r="G261" s="56"/>
      <c r="H261" s="56"/>
      <c r="I261" s="56"/>
      <c r="J261" s="57"/>
    </row>
    <row r="262" spans="1:10" ht="42.75" x14ac:dyDescent="0.2">
      <c r="A262" s="15">
        <v>1</v>
      </c>
      <c r="B262" s="6" t="s">
        <v>44</v>
      </c>
      <c r="C262" s="5" t="s">
        <v>45</v>
      </c>
      <c r="D262" s="5" t="s">
        <v>39</v>
      </c>
      <c r="E262" s="5">
        <v>2005</v>
      </c>
      <c r="F262" s="5" t="s">
        <v>53</v>
      </c>
      <c r="G262" s="5" t="s">
        <v>435</v>
      </c>
      <c r="H262" s="5" t="s">
        <v>35</v>
      </c>
      <c r="I262" s="5" t="s">
        <v>470</v>
      </c>
      <c r="J262" s="5" t="str">
        <f>J259</f>
        <v>APR'26</v>
      </c>
    </row>
    <row r="263" spans="1:10" ht="28.5" x14ac:dyDescent="0.2">
      <c r="A263" s="15">
        <v>2</v>
      </c>
      <c r="B263" s="6" t="s">
        <v>482</v>
      </c>
      <c r="C263" s="5" t="s">
        <v>483</v>
      </c>
      <c r="D263" s="5" t="s">
        <v>39</v>
      </c>
      <c r="E263" s="5" t="s">
        <v>61</v>
      </c>
      <c r="F263" s="5" t="s">
        <v>53</v>
      </c>
      <c r="G263" s="7" t="s">
        <v>71</v>
      </c>
      <c r="H263" s="5" t="s">
        <v>35</v>
      </c>
      <c r="I263" s="5" t="s">
        <v>444</v>
      </c>
      <c r="J263" s="5" t="str">
        <f>J262</f>
        <v>APR'26</v>
      </c>
    </row>
    <row r="264" spans="1:10" ht="42.75" x14ac:dyDescent="0.2">
      <c r="A264" s="15">
        <v>3</v>
      </c>
      <c r="B264" s="6" t="s">
        <v>214</v>
      </c>
      <c r="C264" s="5" t="s">
        <v>193</v>
      </c>
      <c r="D264" s="5" t="s">
        <v>39</v>
      </c>
      <c r="E264" s="5" t="s">
        <v>61</v>
      </c>
      <c r="F264" s="5" t="s">
        <v>53</v>
      </c>
      <c r="G264" s="5" t="s">
        <v>435</v>
      </c>
      <c r="H264" s="5" t="s">
        <v>35</v>
      </c>
      <c r="I264" s="5" t="s">
        <v>470</v>
      </c>
      <c r="J264" s="5" t="str">
        <f t="shared" ref="J264:J274" si="15">J263</f>
        <v>APR'26</v>
      </c>
    </row>
    <row r="265" spans="1:10" s="16" customFormat="1" ht="28.5" x14ac:dyDescent="0.2">
      <c r="A265" s="15">
        <v>4</v>
      </c>
      <c r="B265" s="14" t="s">
        <v>213</v>
      </c>
      <c r="C265" s="15" t="s">
        <v>46</v>
      </c>
      <c r="D265" s="15" t="s">
        <v>39</v>
      </c>
      <c r="E265" s="15">
        <v>2015</v>
      </c>
      <c r="F265" s="15" t="s">
        <v>53</v>
      </c>
      <c r="G265" s="30" t="s">
        <v>71</v>
      </c>
      <c r="H265" s="15" t="s">
        <v>35</v>
      </c>
      <c r="I265" s="15" t="s">
        <v>444</v>
      </c>
      <c r="J265" s="15" t="str">
        <f t="shared" si="15"/>
        <v>APR'26</v>
      </c>
    </row>
    <row r="266" spans="1:10" s="16" customFormat="1" ht="28.5" x14ac:dyDescent="0.2">
      <c r="A266" s="15">
        <v>5</v>
      </c>
      <c r="B266" s="14" t="s">
        <v>194</v>
      </c>
      <c r="C266" s="15" t="s">
        <v>195</v>
      </c>
      <c r="D266" s="15" t="s">
        <v>40</v>
      </c>
      <c r="E266" s="15">
        <v>2018</v>
      </c>
      <c r="F266" s="15" t="s">
        <v>53</v>
      </c>
      <c r="G266" s="30" t="s">
        <v>71</v>
      </c>
      <c r="H266" s="15" t="s">
        <v>35</v>
      </c>
      <c r="I266" s="15" t="s">
        <v>444</v>
      </c>
      <c r="J266" s="15" t="str">
        <f t="shared" si="15"/>
        <v>APR'26</v>
      </c>
    </row>
    <row r="267" spans="1:10" s="16" customFormat="1" ht="28.5" x14ac:dyDescent="0.2">
      <c r="A267" s="15">
        <v>6</v>
      </c>
      <c r="B267" s="14" t="s">
        <v>48</v>
      </c>
      <c r="C267" s="15" t="s">
        <v>196</v>
      </c>
      <c r="D267" s="15" t="s">
        <v>40</v>
      </c>
      <c r="E267" s="15">
        <v>2018</v>
      </c>
      <c r="F267" s="15" t="s">
        <v>53</v>
      </c>
      <c r="G267" s="30" t="s">
        <v>71</v>
      </c>
      <c r="H267" s="15" t="s">
        <v>35</v>
      </c>
      <c r="I267" s="15" t="s">
        <v>444</v>
      </c>
      <c r="J267" s="15" t="str">
        <f t="shared" si="15"/>
        <v>APR'26</v>
      </c>
    </row>
    <row r="268" spans="1:10" s="16" customFormat="1" ht="36" customHeight="1" x14ac:dyDescent="0.2">
      <c r="A268" s="15">
        <v>7</v>
      </c>
      <c r="B268" s="14" t="s">
        <v>136</v>
      </c>
      <c r="C268" s="15" t="s">
        <v>513</v>
      </c>
      <c r="D268" s="15" t="s">
        <v>40</v>
      </c>
      <c r="E268" s="15">
        <v>2018</v>
      </c>
      <c r="F268" s="15" t="s">
        <v>53</v>
      </c>
      <c r="G268" s="30" t="s">
        <v>71</v>
      </c>
      <c r="H268" s="15" t="s">
        <v>35</v>
      </c>
      <c r="I268" s="15" t="s">
        <v>444</v>
      </c>
      <c r="J268" s="15" t="str">
        <f t="shared" si="15"/>
        <v>APR'26</v>
      </c>
    </row>
    <row r="269" spans="1:10" s="16" customFormat="1" ht="28.5" x14ac:dyDescent="0.2">
      <c r="A269" s="15">
        <v>8</v>
      </c>
      <c r="B269" s="14" t="s">
        <v>273</v>
      </c>
      <c r="C269" s="15" t="s">
        <v>197</v>
      </c>
      <c r="D269" s="15" t="s">
        <v>40</v>
      </c>
      <c r="E269" s="15">
        <v>2018</v>
      </c>
      <c r="F269" s="15" t="s">
        <v>53</v>
      </c>
      <c r="G269" s="30" t="s">
        <v>71</v>
      </c>
      <c r="H269" s="15" t="s">
        <v>35</v>
      </c>
      <c r="I269" s="15" t="s">
        <v>444</v>
      </c>
      <c r="J269" s="15" t="str">
        <f t="shared" si="15"/>
        <v>APR'26</v>
      </c>
    </row>
    <row r="270" spans="1:10" s="16" customFormat="1" ht="28.5" x14ac:dyDescent="0.2">
      <c r="A270" s="15">
        <v>9</v>
      </c>
      <c r="B270" s="14" t="s">
        <v>49</v>
      </c>
      <c r="C270" s="15" t="s">
        <v>198</v>
      </c>
      <c r="D270" s="15" t="s">
        <v>40</v>
      </c>
      <c r="E270" s="15">
        <v>2019</v>
      </c>
      <c r="F270" s="15" t="s">
        <v>53</v>
      </c>
      <c r="G270" s="30" t="s">
        <v>71</v>
      </c>
      <c r="H270" s="15" t="s">
        <v>35</v>
      </c>
      <c r="I270" s="15" t="s">
        <v>444</v>
      </c>
      <c r="J270" s="15" t="str">
        <f t="shared" si="15"/>
        <v>APR'26</v>
      </c>
    </row>
    <row r="271" spans="1:10" s="16" customFormat="1" ht="28.5" x14ac:dyDescent="0.2">
      <c r="A271" s="15">
        <v>10</v>
      </c>
      <c r="B271" s="14" t="s">
        <v>173</v>
      </c>
      <c r="C271" s="15" t="s">
        <v>199</v>
      </c>
      <c r="D271" s="15" t="s">
        <v>40</v>
      </c>
      <c r="E271" s="15">
        <v>2019</v>
      </c>
      <c r="F271" s="15" t="s">
        <v>53</v>
      </c>
      <c r="G271" s="30" t="s">
        <v>71</v>
      </c>
      <c r="H271" s="15" t="s">
        <v>35</v>
      </c>
      <c r="I271" s="15" t="s">
        <v>444</v>
      </c>
      <c r="J271" s="15" t="str">
        <f t="shared" si="15"/>
        <v>APR'26</v>
      </c>
    </row>
    <row r="272" spans="1:10" s="16" customFormat="1" ht="28.5" x14ac:dyDescent="0.2">
      <c r="A272" s="15">
        <v>11</v>
      </c>
      <c r="B272" s="14" t="s">
        <v>147</v>
      </c>
      <c r="C272" s="15" t="s">
        <v>200</v>
      </c>
      <c r="D272" s="15" t="s">
        <v>40</v>
      </c>
      <c r="E272" s="15">
        <v>2019</v>
      </c>
      <c r="F272" s="15" t="s">
        <v>36</v>
      </c>
      <c r="G272" s="30" t="s">
        <v>71</v>
      </c>
      <c r="H272" s="15" t="s">
        <v>35</v>
      </c>
      <c r="I272" s="15" t="s">
        <v>444</v>
      </c>
      <c r="J272" s="15" t="str">
        <f t="shared" si="15"/>
        <v>APR'26</v>
      </c>
    </row>
    <row r="273" spans="1:138" s="16" customFormat="1" ht="42.75" x14ac:dyDescent="0.2">
      <c r="A273" s="15">
        <v>12</v>
      </c>
      <c r="B273" s="14" t="s">
        <v>51</v>
      </c>
      <c r="C273" s="15" t="s">
        <v>201</v>
      </c>
      <c r="D273" s="15" t="s">
        <v>40</v>
      </c>
      <c r="E273" s="15">
        <v>2019</v>
      </c>
      <c r="F273" s="15" t="s">
        <v>53</v>
      </c>
      <c r="G273" s="30" t="s">
        <v>71</v>
      </c>
      <c r="H273" s="15" t="s">
        <v>35</v>
      </c>
      <c r="I273" s="15" t="s">
        <v>444</v>
      </c>
      <c r="J273" s="15" t="str">
        <f t="shared" si="15"/>
        <v>APR'26</v>
      </c>
    </row>
    <row r="274" spans="1:138" ht="42.75" x14ac:dyDescent="0.2">
      <c r="A274" s="15">
        <v>13</v>
      </c>
      <c r="B274" s="6" t="s">
        <v>52</v>
      </c>
      <c r="C274" s="5" t="s">
        <v>371</v>
      </c>
      <c r="D274" s="5" t="s">
        <v>40</v>
      </c>
      <c r="E274" s="5">
        <v>2019</v>
      </c>
      <c r="F274" s="5" t="s">
        <v>53</v>
      </c>
      <c r="G274" s="7" t="s">
        <v>71</v>
      </c>
      <c r="H274" s="5" t="s">
        <v>35</v>
      </c>
      <c r="I274" s="5" t="s">
        <v>444</v>
      </c>
      <c r="J274" s="5" t="str">
        <f t="shared" si="15"/>
        <v>APR'26</v>
      </c>
    </row>
    <row r="275" spans="1:138" s="24" customFormat="1" ht="57.75" customHeight="1" x14ac:dyDescent="0.2">
      <c r="A275" s="41" t="s">
        <v>1</v>
      </c>
      <c r="B275" s="8" t="s">
        <v>2</v>
      </c>
      <c r="C275" s="3" t="s">
        <v>3</v>
      </c>
      <c r="D275" s="3" t="s">
        <v>42</v>
      </c>
      <c r="E275" s="2" t="s">
        <v>4</v>
      </c>
      <c r="F275" s="2" t="s">
        <v>5</v>
      </c>
      <c r="G275" s="2" t="s">
        <v>6</v>
      </c>
      <c r="H275" s="2" t="s">
        <v>7</v>
      </c>
      <c r="I275" s="2" t="s">
        <v>427</v>
      </c>
      <c r="J275" s="2" t="s">
        <v>8</v>
      </c>
      <c r="EF275" s="32"/>
      <c r="EG275" s="32"/>
      <c r="EH275" s="32"/>
    </row>
    <row r="276" spans="1:138" ht="33" customHeight="1" x14ac:dyDescent="0.2">
      <c r="A276" s="55" t="s">
        <v>145</v>
      </c>
      <c r="B276" s="56"/>
      <c r="C276" s="56"/>
      <c r="D276" s="56"/>
      <c r="E276" s="56"/>
      <c r="F276" s="56"/>
      <c r="G276" s="56"/>
      <c r="H276" s="56"/>
      <c r="I276" s="56"/>
      <c r="J276" s="57"/>
    </row>
    <row r="277" spans="1:138" ht="28.5" x14ac:dyDescent="0.2">
      <c r="A277" s="15">
        <v>1</v>
      </c>
      <c r="B277" s="6" t="s">
        <v>100</v>
      </c>
      <c r="C277" s="5" t="s">
        <v>340</v>
      </c>
      <c r="D277" s="5" t="s">
        <v>40</v>
      </c>
      <c r="E277" s="5">
        <v>2007</v>
      </c>
      <c r="F277" s="5" t="s">
        <v>37</v>
      </c>
      <c r="G277" s="7" t="s">
        <v>112</v>
      </c>
      <c r="H277" s="5" t="s">
        <v>364</v>
      </c>
      <c r="I277" s="5" t="s">
        <v>428</v>
      </c>
      <c r="J277" s="5" t="str">
        <f>J274</f>
        <v>APR'26</v>
      </c>
    </row>
    <row r="278" spans="1:138" s="16" customFormat="1" ht="28.5" x14ac:dyDescent="0.2">
      <c r="A278" s="15">
        <v>2</v>
      </c>
      <c r="B278" s="14" t="s">
        <v>251</v>
      </c>
      <c r="C278" s="15" t="s">
        <v>341</v>
      </c>
      <c r="D278" s="15" t="s">
        <v>40</v>
      </c>
      <c r="E278" s="15">
        <v>2015</v>
      </c>
      <c r="F278" s="15" t="s">
        <v>37</v>
      </c>
      <c r="G278" s="30" t="s">
        <v>101</v>
      </c>
      <c r="H278" s="15" t="s">
        <v>364</v>
      </c>
      <c r="I278" s="15" t="s">
        <v>428</v>
      </c>
      <c r="J278" s="15" t="str">
        <f>J277</f>
        <v>APR'26</v>
      </c>
    </row>
    <row r="279" spans="1:138" s="16" customFormat="1" x14ac:dyDescent="0.2">
      <c r="A279" s="15">
        <v>3</v>
      </c>
      <c r="B279" s="14" t="s">
        <v>47</v>
      </c>
      <c r="C279" s="15" t="s">
        <v>252</v>
      </c>
      <c r="D279" s="15" t="s">
        <v>40</v>
      </c>
      <c r="E279" s="15">
        <v>2018</v>
      </c>
      <c r="F279" s="15" t="s">
        <v>37</v>
      </c>
      <c r="G279" s="30" t="s">
        <v>101</v>
      </c>
      <c r="H279" s="15" t="s">
        <v>364</v>
      </c>
      <c r="I279" s="15" t="s">
        <v>428</v>
      </c>
      <c r="J279" s="15" t="str">
        <f>J278</f>
        <v>APR'26</v>
      </c>
    </row>
    <row r="280" spans="1:138" s="16" customFormat="1" ht="42.75" x14ac:dyDescent="0.2">
      <c r="A280" s="15">
        <v>4</v>
      </c>
      <c r="B280" s="14" t="s">
        <v>51</v>
      </c>
      <c r="C280" s="15" t="s">
        <v>342</v>
      </c>
      <c r="D280" s="15" t="s">
        <v>40</v>
      </c>
      <c r="E280" s="15">
        <v>2018</v>
      </c>
      <c r="F280" s="15" t="s">
        <v>37</v>
      </c>
      <c r="G280" s="30" t="s">
        <v>101</v>
      </c>
      <c r="H280" s="15" t="s">
        <v>364</v>
      </c>
      <c r="I280" s="15" t="s">
        <v>428</v>
      </c>
      <c r="J280" s="15" t="str">
        <f t="shared" ref="J280:J287" si="16">J279</f>
        <v>APR'26</v>
      </c>
    </row>
    <row r="281" spans="1:138" s="16" customFormat="1" x14ac:dyDescent="0.2">
      <c r="A281" s="15">
        <v>5</v>
      </c>
      <c r="B281" s="14" t="s">
        <v>102</v>
      </c>
      <c r="C281" s="15" t="s">
        <v>343</v>
      </c>
      <c r="D281" s="15" t="s">
        <v>40</v>
      </c>
      <c r="E281" s="15">
        <v>2018</v>
      </c>
      <c r="F281" s="15" t="s">
        <v>37</v>
      </c>
      <c r="G281" s="30" t="s">
        <v>101</v>
      </c>
      <c r="H281" s="15" t="s">
        <v>364</v>
      </c>
      <c r="I281" s="15" t="s">
        <v>428</v>
      </c>
      <c r="J281" s="15" t="str">
        <f t="shared" si="16"/>
        <v>APR'26</v>
      </c>
    </row>
    <row r="282" spans="1:138" s="16" customFormat="1" ht="42.75" x14ac:dyDescent="0.2">
      <c r="A282" s="15">
        <v>6</v>
      </c>
      <c r="B282" s="14" t="s">
        <v>48</v>
      </c>
      <c r="C282" s="15" t="s">
        <v>344</v>
      </c>
      <c r="D282" s="15" t="s">
        <v>40</v>
      </c>
      <c r="E282" s="15">
        <v>2018</v>
      </c>
      <c r="F282" s="15" t="s">
        <v>37</v>
      </c>
      <c r="G282" s="30" t="s">
        <v>101</v>
      </c>
      <c r="H282" s="15" t="s">
        <v>365</v>
      </c>
      <c r="I282" s="15" t="s">
        <v>428</v>
      </c>
      <c r="J282" s="15" t="str">
        <f t="shared" si="16"/>
        <v>APR'26</v>
      </c>
    </row>
    <row r="283" spans="1:138" s="16" customFormat="1" x14ac:dyDescent="0.2">
      <c r="A283" s="15">
        <v>7</v>
      </c>
      <c r="B283" s="14" t="s">
        <v>136</v>
      </c>
      <c r="C283" s="15" t="s">
        <v>253</v>
      </c>
      <c r="D283" s="15" t="s">
        <v>40</v>
      </c>
      <c r="E283" s="15">
        <v>2018</v>
      </c>
      <c r="F283" s="15" t="s">
        <v>37</v>
      </c>
      <c r="G283" s="30" t="s">
        <v>101</v>
      </c>
      <c r="H283" s="15" t="s">
        <v>364</v>
      </c>
      <c r="I283" s="15" t="s">
        <v>428</v>
      </c>
      <c r="J283" s="15" t="str">
        <f t="shared" si="16"/>
        <v>APR'26</v>
      </c>
    </row>
    <row r="284" spans="1:138" s="16" customFormat="1" ht="28.5" x14ac:dyDescent="0.2">
      <c r="A284" s="15">
        <v>8</v>
      </c>
      <c r="B284" s="14" t="s">
        <v>103</v>
      </c>
      <c r="C284" s="15" t="s">
        <v>345</v>
      </c>
      <c r="D284" s="15" t="s">
        <v>40</v>
      </c>
      <c r="E284" s="15">
        <v>2018</v>
      </c>
      <c r="F284" s="15" t="s">
        <v>37</v>
      </c>
      <c r="G284" s="30" t="s">
        <v>101</v>
      </c>
      <c r="H284" s="15" t="s">
        <v>364</v>
      </c>
      <c r="I284" s="15" t="s">
        <v>428</v>
      </c>
      <c r="J284" s="15" t="str">
        <f t="shared" si="16"/>
        <v>APR'26</v>
      </c>
    </row>
    <row r="285" spans="1:138" ht="42.75" x14ac:dyDescent="0.2">
      <c r="A285" s="15">
        <v>9</v>
      </c>
      <c r="B285" s="6" t="s">
        <v>79</v>
      </c>
      <c r="C285" s="5" t="s">
        <v>346</v>
      </c>
      <c r="D285" s="5" t="s">
        <v>40</v>
      </c>
      <c r="E285" s="5">
        <v>2019</v>
      </c>
      <c r="F285" s="5" t="s">
        <v>37</v>
      </c>
      <c r="G285" s="7" t="s">
        <v>101</v>
      </c>
      <c r="H285" s="5" t="s">
        <v>104</v>
      </c>
      <c r="I285" s="5" t="s">
        <v>428</v>
      </c>
      <c r="J285" s="5" t="str">
        <f>J284</f>
        <v>APR'26</v>
      </c>
    </row>
    <row r="286" spans="1:138" ht="28.5" x14ac:dyDescent="0.2">
      <c r="A286" s="15">
        <v>10</v>
      </c>
      <c r="B286" s="6" t="s">
        <v>73</v>
      </c>
      <c r="C286" s="5" t="s">
        <v>347</v>
      </c>
      <c r="D286" s="5" t="s">
        <v>40</v>
      </c>
      <c r="E286" s="5">
        <v>2019</v>
      </c>
      <c r="F286" s="5" t="s">
        <v>37</v>
      </c>
      <c r="G286" s="7" t="s">
        <v>101</v>
      </c>
      <c r="H286" s="5" t="s">
        <v>364</v>
      </c>
      <c r="I286" s="5" t="s">
        <v>428</v>
      </c>
      <c r="J286" s="5" t="str">
        <f t="shared" si="16"/>
        <v>APR'26</v>
      </c>
    </row>
    <row r="287" spans="1:138" ht="28.5" x14ac:dyDescent="0.2">
      <c r="A287" s="15">
        <v>11</v>
      </c>
      <c r="B287" s="6" t="s">
        <v>146</v>
      </c>
      <c r="C287" s="5" t="s">
        <v>254</v>
      </c>
      <c r="D287" s="5" t="s">
        <v>40</v>
      </c>
      <c r="E287" s="5">
        <v>2019</v>
      </c>
      <c r="F287" s="5" t="s">
        <v>37</v>
      </c>
      <c r="G287" s="5" t="s">
        <v>101</v>
      </c>
      <c r="H287" s="5" t="s">
        <v>366</v>
      </c>
      <c r="I287" s="5" t="s">
        <v>428</v>
      </c>
      <c r="J287" s="5" t="str">
        <f t="shared" si="16"/>
        <v>APR'26</v>
      </c>
    </row>
    <row r="288" spans="1:138" ht="63" x14ac:dyDescent="0.2">
      <c r="A288" s="41" t="s">
        <v>1</v>
      </c>
      <c r="B288" s="3" t="s">
        <v>2</v>
      </c>
      <c r="C288" s="3" t="s">
        <v>3</v>
      </c>
      <c r="D288" s="3" t="s">
        <v>42</v>
      </c>
      <c r="E288" s="2" t="s">
        <v>4</v>
      </c>
      <c r="F288" s="2" t="s">
        <v>5</v>
      </c>
      <c r="G288" s="2" t="s">
        <v>6</v>
      </c>
      <c r="H288" s="2" t="s">
        <v>7</v>
      </c>
      <c r="I288" s="2" t="s">
        <v>427</v>
      </c>
      <c r="J288" s="2" t="s">
        <v>8</v>
      </c>
    </row>
    <row r="289" spans="1:10" ht="22.5" customHeight="1" x14ac:dyDescent="0.25">
      <c r="A289" s="69" t="s">
        <v>725</v>
      </c>
      <c r="B289" s="70"/>
      <c r="C289" s="70"/>
      <c r="D289" s="70"/>
      <c r="E289" s="70"/>
      <c r="F289" s="70"/>
      <c r="G289" s="70"/>
      <c r="H289" s="70"/>
      <c r="I289" s="70"/>
      <c r="J289" s="71"/>
    </row>
    <row r="290" spans="1:10" ht="28.5" x14ac:dyDescent="0.2">
      <c r="A290" s="15">
        <v>1</v>
      </c>
      <c r="B290" s="14" t="s">
        <v>194</v>
      </c>
      <c r="C290" s="15" t="s">
        <v>181</v>
      </c>
      <c r="D290" s="15" t="s">
        <v>40</v>
      </c>
      <c r="E290" s="15">
        <v>2018</v>
      </c>
      <c r="F290" s="15" t="s">
        <v>726</v>
      </c>
      <c r="G290" s="30" t="s">
        <v>444</v>
      </c>
      <c r="H290" s="15" t="s">
        <v>445</v>
      </c>
      <c r="I290" s="15" t="s">
        <v>428</v>
      </c>
      <c r="J290" s="5"/>
    </row>
    <row r="291" spans="1:10" ht="28.5" x14ac:dyDescent="0.2">
      <c r="A291" s="15">
        <v>2</v>
      </c>
      <c r="B291" s="14" t="s">
        <v>93</v>
      </c>
      <c r="C291" s="15" t="s">
        <v>446</v>
      </c>
      <c r="D291" s="15" t="s">
        <v>40</v>
      </c>
      <c r="E291" s="15">
        <v>2019</v>
      </c>
      <c r="F291" s="15" t="s">
        <v>726</v>
      </c>
      <c r="G291" s="7" t="s">
        <v>727</v>
      </c>
      <c r="H291" s="15" t="s">
        <v>445</v>
      </c>
      <c r="I291" s="46" t="s">
        <v>428</v>
      </c>
      <c r="J291" s="5"/>
    </row>
    <row r="292" spans="1:10" ht="28.5" x14ac:dyDescent="0.2">
      <c r="A292" s="15">
        <v>3</v>
      </c>
      <c r="B292" s="6" t="s">
        <v>93</v>
      </c>
      <c r="C292" s="5" t="s">
        <v>484</v>
      </c>
      <c r="D292" s="5" t="s">
        <v>40</v>
      </c>
      <c r="E292" s="5">
        <v>2019</v>
      </c>
      <c r="F292" s="15" t="s">
        <v>726</v>
      </c>
      <c r="G292" s="7" t="s">
        <v>444</v>
      </c>
      <c r="H292" s="5" t="s">
        <v>445</v>
      </c>
      <c r="I292" s="13" t="s">
        <v>428</v>
      </c>
      <c r="J292" s="5"/>
    </row>
    <row r="293" spans="1:10" ht="42.75" x14ac:dyDescent="0.2">
      <c r="A293" s="15">
        <v>4</v>
      </c>
      <c r="B293" s="6" t="s">
        <v>51</v>
      </c>
      <c r="C293" s="7" t="s">
        <v>293</v>
      </c>
      <c r="D293" s="5" t="s">
        <v>40</v>
      </c>
      <c r="E293" s="5">
        <v>2018</v>
      </c>
      <c r="F293" s="15" t="s">
        <v>726</v>
      </c>
      <c r="G293" s="7" t="s">
        <v>444</v>
      </c>
      <c r="H293" s="5" t="s">
        <v>445</v>
      </c>
      <c r="I293" s="13" t="s">
        <v>728</v>
      </c>
      <c r="J293" s="5"/>
    </row>
    <row r="294" spans="1:10" ht="38.25" x14ac:dyDescent="0.2">
      <c r="A294" s="15">
        <v>5</v>
      </c>
      <c r="B294" s="14" t="s">
        <v>485</v>
      </c>
      <c r="C294" s="30" t="s">
        <v>180</v>
      </c>
      <c r="D294" s="15" t="s">
        <v>40</v>
      </c>
      <c r="E294" s="15">
        <v>2018</v>
      </c>
      <c r="F294" s="15" t="s">
        <v>726</v>
      </c>
      <c r="G294" s="30" t="s">
        <v>727</v>
      </c>
      <c r="H294" s="15" t="s">
        <v>290</v>
      </c>
      <c r="I294" s="46" t="s">
        <v>729</v>
      </c>
      <c r="J294" s="5"/>
    </row>
    <row r="295" spans="1:10" ht="63" x14ac:dyDescent="0.2">
      <c r="A295" s="41" t="s">
        <v>1</v>
      </c>
      <c r="B295" s="3" t="s">
        <v>2</v>
      </c>
      <c r="C295" s="3" t="s">
        <v>3</v>
      </c>
      <c r="D295" s="3" t="s">
        <v>42</v>
      </c>
      <c r="E295" s="2" t="s">
        <v>4</v>
      </c>
      <c r="F295" s="2" t="s">
        <v>5</v>
      </c>
      <c r="G295" s="2" t="s">
        <v>6</v>
      </c>
      <c r="H295" s="2" t="s">
        <v>7</v>
      </c>
      <c r="I295" s="2" t="s">
        <v>427</v>
      </c>
      <c r="J295" s="2" t="s">
        <v>8</v>
      </c>
    </row>
    <row r="296" spans="1:10" ht="22.5" customHeight="1" x14ac:dyDescent="0.25">
      <c r="A296" s="69" t="s">
        <v>689</v>
      </c>
      <c r="B296" s="70"/>
      <c r="C296" s="70"/>
      <c r="D296" s="70"/>
      <c r="E296" s="70"/>
      <c r="F296" s="70"/>
      <c r="G296" s="70"/>
      <c r="H296" s="70"/>
      <c r="I296" s="70"/>
      <c r="J296" s="71"/>
    </row>
    <row r="297" spans="1:10" s="16" customFormat="1" ht="28.5" x14ac:dyDescent="0.2">
      <c r="A297" s="15">
        <v>1</v>
      </c>
      <c r="B297" s="14" t="s">
        <v>690</v>
      </c>
      <c r="C297" s="15" t="s">
        <v>691</v>
      </c>
      <c r="D297" s="5" t="s">
        <v>40</v>
      </c>
      <c r="E297" s="15"/>
      <c r="F297" s="44" t="s">
        <v>692</v>
      </c>
      <c r="G297" s="30"/>
      <c r="H297" s="15"/>
      <c r="I297" s="15" t="s">
        <v>544</v>
      </c>
      <c r="J297" s="15" t="str">
        <f>J285</f>
        <v>APR'26</v>
      </c>
    </row>
    <row r="298" spans="1:10" s="16" customFormat="1" ht="28.5" x14ac:dyDescent="0.2">
      <c r="A298" s="15">
        <v>2</v>
      </c>
      <c r="B298" s="6" t="s">
        <v>693</v>
      </c>
      <c r="C298" s="30">
        <v>921112518</v>
      </c>
      <c r="D298" s="5" t="s">
        <v>40</v>
      </c>
      <c r="E298" s="15"/>
      <c r="F298" s="44" t="s">
        <v>692</v>
      </c>
      <c r="G298" s="30"/>
      <c r="H298" s="15"/>
      <c r="I298" s="15" t="s">
        <v>734</v>
      </c>
      <c r="J298" s="15" t="str">
        <f>J297</f>
        <v>APR'26</v>
      </c>
    </row>
    <row r="299" spans="1:10" s="16" customFormat="1" ht="28.5" x14ac:dyDescent="0.2">
      <c r="A299" s="15">
        <v>3</v>
      </c>
      <c r="B299" s="14" t="s">
        <v>694</v>
      </c>
      <c r="C299" s="30">
        <v>26752</v>
      </c>
      <c r="D299" s="5" t="s">
        <v>40</v>
      </c>
      <c r="E299" s="15"/>
      <c r="F299" s="44" t="s">
        <v>692</v>
      </c>
      <c r="G299" s="30"/>
      <c r="H299" s="15"/>
      <c r="I299" s="15" t="s">
        <v>734</v>
      </c>
      <c r="J299" s="15" t="str">
        <f>J298</f>
        <v>APR'26</v>
      </c>
    </row>
    <row r="300" spans="1:10" s="16" customFormat="1" ht="42.75" x14ac:dyDescent="0.2">
      <c r="A300" s="15">
        <v>4</v>
      </c>
      <c r="B300" s="14" t="s">
        <v>697</v>
      </c>
      <c r="C300" s="30" t="s">
        <v>695</v>
      </c>
      <c r="D300" s="5" t="s">
        <v>40</v>
      </c>
      <c r="E300" s="15"/>
      <c r="F300" s="44" t="s">
        <v>692</v>
      </c>
      <c r="G300" s="15" t="s">
        <v>544</v>
      </c>
      <c r="H300" s="15"/>
      <c r="I300" s="15" t="s">
        <v>544</v>
      </c>
      <c r="J300" s="15" t="str">
        <f>J299</f>
        <v>APR'26</v>
      </c>
    </row>
    <row r="301" spans="1:10" s="16" customFormat="1" ht="28.5" x14ac:dyDescent="0.2">
      <c r="A301" s="51">
        <v>5</v>
      </c>
      <c r="B301" s="52" t="s">
        <v>696</v>
      </c>
      <c r="C301" s="53" t="s">
        <v>698</v>
      </c>
      <c r="D301" s="51" t="s">
        <v>40</v>
      </c>
      <c r="E301" s="51"/>
      <c r="F301" s="54" t="s">
        <v>437</v>
      </c>
      <c r="G301" s="51" t="s">
        <v>544</v>
      </c>
      <c r="H301" s="51"/>
      <c r="I301" s="51" t="s">
        <v>544</v>
      </c>
      <c r="J301" s="51" t="str">
        <f>J300</f>
        <v>APR'26</v>
      </c>
    </row>
    <row r="302" spans="1:10" s="16" customFormat="1" ht="28.5" x14ac:dyDescent="0.2">
      <c r="A302" s="51">
        <v>6</v>
      </c>
      <c r="B302" s="52" t="s">
        <v>555</v>
      </c>
      <c r="C302" s="53" t="s">
        <v>699</v>
      </c>
      <c r="D302" s="51" t="s">
        <v>40</v>
      </c>
      <c r="E302" s="51"/>
      <c r="F302" s="54" t="s">
        <v>437</v>
      </c>
      <c r="G302" s="53"/>
      <c r="H302" s="51"/>
      <c r="I302" s="51" t="s">
        <v>448</v>
      </c>
      <c r="J302" s="51" t="str">
        <f>J301</f>
        <v>APR'26</v>
      </c>
    </row>
  </sheetData>
  <mergeCells count="31">
    <mergeCell ref="A129:J129"/>
    <mergeCell ref="A145:J145"/>
    <mergeCell ref="A296:J296"/>
    <mergeCell ref="A243:J243"/>
    <mergeCell ref="A211:J211"/>
    <mergeCell ref="A225:J225"/>
    <mergeCell ref="A261:J261"/>
    <mergeCell ref="A276:J276"/>
    <mergeCell ref="A251:J251"/>
    <mergeCell ref="A289:J289"/>
    <mergeCell ref="A196:J196"/>
    <mergeCell ref="A160:J160"/>
    <mergeCell ref="B175:J175"/>
    <mergeCell ref="B171:J171"/>
    <mergeCell ref="B168:J168"/>
    <mergeCell ref="A180:J180"/>
    <mergeCell ref="A76:J76"/>
    <mergeCell ref="A89:J89"/>
    <mergeCell ref="A1:J1"/>
    <mergeCell ref="A47:J47"/>
    <mergeCell ref="A62:J62"/>
    <mergeCell ref="A34:C34"/>
    <mergeCell ref="A40:C40"/>
    <mergeCell ref="A42:C42"/>
    <mergeCell ref="A30:C30"/>
    <mergeCell ref="A3:J3"/>
    <mergeCell ref="A24:J24"/>
    <mergeCell ref="A25:J25"/>
    <mergeCell ref="A86:J86"/>
    <mergeCell ref="A97:J97"/>
    <mergeCell ref="A114:J114"/>
  </mergeCells>
  <phoneticPr fontId="11" type="noConversion"/>
  <pageMargins left="0.45866141700000002" right="0.20866141699999999" top="0.74803149606299202" bottom="0.74803149606299202" header="0.31496062992126" footer="0.31496062992126"/>
  <pageSetup paperSize="5" scale="98" orientation="landscape" r:id="rId1"/>
  <rowBreaks count="13" manualBreakCount="13">
    <brk id="22" max="16383" man="1"/>
    <brk id="33" max="3867" man="1"/>
    <brk id="39" max="3867" man="1"/>
    <brk id="60" max="3867" man="1"/>
    <brk id="74" max="3867" man="1"/>
    <brk id="84" max="3867" man="1"/>
    <brk id="112" max="3867" man="1"/>
    <brk id="127" max="3867" man="1"/>
    <brk id="158" max="3867" man="1"/>
    <brk id="209" max="3867" man="1"/>
    <brk id="259" max="3867" man="1"/>
    <brk id="287" max="3867" man="1"/>
    <brk id="294" max="386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6"/>
  <sheetViews>
    <sheetView workbookViewId="0">
      <pane ySplit="3" topLeftCell="A49" activePane="bottomLeft" state="frozen"/>
      <selection pane="bottomLeft" activeCell="D11" sqref="D11"/>
    </sheetView>
  </sheetViews>
  <sheetFormatPr defaultColWidth="9.140625" defaultRowHeight="15.75" x14ac:dyDescent="0.25"/>
  <cols>
    <col min="1" max="1" width="4.5703125" style="36" customWidth="1"/>
    <col min="2" max="2" width="17.7109375" style="34" customWidth="1"/>
    <col min="3" max="3" width="18.140625" style="34" customWidth="1"/>
    <col min="4" max="4" width="15.5703125" style="34" customWidth="1"/>
    <col min="5" max="5" width="14.140625" style="34" customWidth="1"/>
    <col min="6" max="6" width="23" style="34" customWidth="1"/>
    <col min="7" max="16384" width="9.140625" style="34"/>
  </cols>
  <sheetData>
    <row r="2" spans="1:9" ht="5.25" customHeight="1" x14ac:dyDescent="0.25"/>
    <row r="3" spans="1:9" ht="47.25" x14ac:dyDescent="0.25">
      <c r="A3" s="37" t="s">
        <v>646</v>
      </c>
      <c r="B3" s="37" t="s">
        <v>569</v>
      </c>
      <c r="C3" s="37" t="s">
        <v>570</v>
      </c>
      <c r="D3" s="37" t="s">
        <v>571</v>
      </c>
      <c r="E3" s="37" t="s">
        <v>572</v>
      </c>
      <c r="F3" s="37" t="s">
        <v>573</v>
      </c>
    </row>
    <row r="4" spans="1:9" ht="31.5" customHeight="1" x14ac:dyDescent="0.25">
      <c r="A4" s="38">
        <v>1</v>
      </c>
      <c r="B4" s="5" t="s">
        <v>574</v>
      </c>
      <c r="C4" s="38" t="s">
        <v>591</v>
      </c>
      <c r="D4" s="38">
        <v>2019</v>
      </c>
      <c r="E4" s="38" t="s">
        <v>575</v>
      </c>
      <c r="F4" s="38" t="s">
        <v>604</v>
      </c>
      <c r="G4" s="35"/>
      <c r="H4" s="35"/>
      <c r="I4" s="35"/>
    </row>
    <row r="5" spans="1:9" ht="31.5" customHeight="1" x14ac:dyDescent="0.25">
      <c r="A5" s="38">
        <v>2</v>
      </c>
      <c r="B5" s="5" t="s">
        <v>574</v>
      </c>
      <c r="C5" s="38" t="s">
        <v>611</v>
      </c>
      <c r="D5" s="38">
        <v>2017</v>
      </c>
      <c r="E5" s="38" t="s">
        <v>612</v>
      </c>
      <c r="F5" s="38" t="s">
        <v>613</v>
      </c>
      <c r="G5" s="35"/>
      <c r="H5" s="35"/>
      <c r="I5" s="35"/>
    </row>
    <row r="6" spans="1:9" ht="31.5" customHeight="1" x14ac:dyDescent="0.25">
      <c r="A6" s="38">
        <v>3</v>
      </c>
      <c r="B6" s="5" t="s">
        <v>574</v>
      </c>
      <c r="C6" s="38" t="s">
        <v>590</v>
      </c>
      <c r="D6" s="38">
        <v>2018</v>
      </c>
      <c r="E6" s="38" t="s">
        <v>575</v>
      </c>
      <c r="F6" s="38" t="s">
        <v>617</v>
      </c>
      <c r="G6" s="35"/>
      <c r="H6" s="35"/>
      <c r="I6" s="35"/>
    </row>
    <row r="7" spans="1:9" ht="31.5" customHeight="1" x14ac:dyDescent="0.25">
      <c r="A7" s="38">
        <v>4</v>
      </c>
      <c r="B7" s="5" t="s">
        <v>574</v>
      </c>
      <c r="C7" s="38" t="s">
        <v>610</v>
      </c>
      <c r="D7" s="38">
        <v>2017</v>
      </c>
      <c r="E7" s="38" t="s">
        <v>621</v>
      </c>
      <c r="F7" s="38" t="s">
        <v>622</v>
      </c>
      <c r="G7" s="35"/>
      <c r="H7" s="35"/>
      <c r="I7" s="35"/>
    </row>
    <row r="8" spans="1:9" ht="31.5" customHeight="1" x14ac:dyDescent="0.25">
      <c r="A8" s="38">
        <v>5</v>
      </c>
      <c r="B8" s="5" t="s">
        <v>574</v>
      </c>
      <c r="C8" s="38" t="s">
        <v>625</v>
      </c>
      <c r="D8" s="38">
        <v>2018</v>
      </c>
      <c r="E8" s="38" t="s">
        <v>575</v>
      </c>
      <c r="F8" s="38" t="s">
        <v>626</v>
      </c>
      <c r="G8" s="35"/>
      <c r="H8" s="35"/>
      <c r="I8" s="35"/>
    </row>
    <row r="9" spans="1:9" ht="31.5" customHeight="1" x14ac:dyDescent="0.25">
      <c r="A9" s="38">
        <v>6</v>
      </c>
      <c r="B9" s="5" t="s">
        <v>574</v>
      </c>
      <c r="C9" s="38" t="s">
        <v>624</v>
      </c>
      <c r="D9" s="38">
        <v>2017</v>
      </c>
      <c r="E9" s="38" t="s">
        <v>630</v>
      </c>
      <c r="F9" s="38" t="s">
        <v>629</v>
      </c>
      <c r="G9" s="35"/>
      <c r="H9" s="35"/>
      <c r="I9" s="35"/>
    </row>
    <row r="10" spans="1:9" ht="32.25" customHeight="1" x14ac:dyDescent="0.25">
      <c r="A10" s="38">
        <v>7</v>
      </c>
      <c r="B10" s="5" t="s">
        <v>574</v>
      </c>
      <c r="C10" s="38" t="s">
        <v>605</v>
      </c>
      <c r="D10" s="38">
        <v>2019</v>
      </c>
      <c r="E10" s="38" t="s">
        <v>575</v>
      </c>
      <c r="F10" s="38" t="s">
        <v>635</v>
      </c>
    </row>
    <row r="11" spans="1:9" ht="32.25" customHeight="1" x14ac:dyDescent="0.25">
      <c r="A11" s="38">
        <v>8</v>
      </c>
      <c r="B11" s="5" t="s">
        <v>574</v>
      </c>
      <c r="C11" s="38" t="s">
        <v>637</v>
      </c>
      <c r="D11" s="38">
        <v>2018</v>
      </c>
      <c r="E11" s="38" t="s">
        <v>575</v>
      </c>
      <c r="F11" s="38" t="s">
        <v>638</v>
      </c>
    </row>
    <row r="12" spans="1:9" ht="32.25" customHeight="1" x14ac:dyDescent="0.25">
      <c r="A12" s="38">
        <v>9</v>
      </c>
      <c r="B12" s="5" t="s">
        <v>574</v>
      </c>
      <c r="C12" s="38" t="s">
        <v>645</v>
      </c>
      <c r="D12" s="38">
        <v>2018</v>
      </c>
      <c r="E12" s="38" t="s">
        <v>575</v>
      </c>
      <c r="F12" s="38" t="s">
        <v>644</v>
      </c>
    </row>
    <row r="13" spans="1:9" ht="32.25" customHeight="1" x14ac:dyDescent="0.25">
      <c r="A13" s="38">
        <v>10</v>
      </c>
      <c r="B13" s="5" t="s">
        <v>574</v>
      </c>
      <c r="C13" s="38" t="s">
        <v>639</v>
      </c>
      <c r="D13" s="38">
        <v>2015</v>
      </c>
      <c r="E13" s="38" t="s">
        <v>575</v>
      </c>
      <c r="F13" s="38" t="s">
        <v>640</v>
      </c>
    </row>
    <row r="14" spans="1:9" ht="32.25" customHeight="1" x14ac:dyDescent="0.25">
      <c r="A14" s="38">
        <v>11</v>
      </c>
      <c r="B14" s="5" t="s">
        <v>574</v>
      </c>
      <c r="C14" s="38" t="s">
        <v>659</v>
      </c>
      <c r="D14" s="38">
        <v>2009</v>
      </c>
      <c r="E14" s="38" t="s">
        <v>615</v>
      </c>
      <c r="F14" s="38" t="s">
        <v>622</v>
      </c>
    </row>
    <row r="15" spans="1:9" ht="31.5" customHeight="1" x14ac:dyDescent="0.25">
      <c r="A15" s="38">
        <v>12</v>
      </c>
      <c r="B15" s="5" t="s">
        <v>574</v>
      </c>
      <c r="C15" s="38" t="s">
        <v>577</v>
      </c>
      <c r="D15" s="38">
        <v>2019</v>
      </c>
      <c r="E15" s="38" t="s">
        <v>575</v>
      </c>
      <c r="F15" s="38" t="s">
        <v>576</v>
      </c>
      <c r="G15" s="35"/>
      <c r="H15" s="35"/>
      <c r="I15" s="35"/>
    </row>
    <row r="16" spans="1:9" ht="31.5" customHeight="1" x14ac:dyDescent="0.25">
      <c r="A16" s="38">
        <v>13</v>
      </c>
      <c r="B16" s="5" t="s">
        <v>574</v>
      </c>
      <c r="C16" s="38" t="s">
        <v>578</v>
      </c>
      <c r="D16" s="38">
        <v>2019</v>
      </c>
      <c r="E16" s="38" t="s">
        <v>575</v>
      </c>
      <c r="F16" s="38" t="s">
        <v>592</v>
      </c>
      <c r="G16" s="35"/>
      <c r="H16" s="35"/>
      <c r="I16" s="35"/>
    </row>
    <row r="17" spans="1:9" ht="31.5" customHeight="1" x14ac:dyDescent="0.25">
      <c r="A17" s="38">
        <v>14</v>
      </c>
      <c r="B17" s="5" t="s">
        <v>574</v>
      </c>
      <c r="C17" s="38" t="s">
        <v>579</v>
      </c>
      <c r="D17" s="38">
        <v>2019</v>
      </c>
      <c r="E17" s="38" t="s">
        <v>575</v>
      </c>
      <c r="F17" s="38" t="s">
        <v>593</v>
      </c>
      <c r="G17" s="35"/>
      <c r="H17" s="35"/>
      <c r="I17" s="35"/>
    </row>
    <row r="18" spans="1:9" ht="31.5" customHeight="1" x14ac:dyDescent="0.25">
      <c r="A18" s="38">
        <v>15</v>
      </c>
      <c r="B18" s="5" t="s">
        <v>574</v>
      </c>
      <c r="C18" s="38" t="s">
        <v>580</v>
      </c>
      <c r="D18" s="38">
        <v>2019</v>
      </c>
      <c r="E18" s="38" t="s">
        <v>575</v>
      </c>
      <c r="F18" s="38" t="s">
        <v>594</v>
      </c>
      <c r="G18" s="35"/>
      <c r="H18" s="35"/>
      <c r="I18" s="35"/>
    </row>
    <row r="19" spans="1:9" ht="31.5" customHeight="1" x14ac:dyDescent="0.25">
      <c r="A19" s="38">
        <v>16</v>
      </c>
      <c r="B19" s="5" t="s">
        <v>574</v>
      </c>
      <c r="C19" s="38" t="s">
        <v>581</v>
      </c>
      <c r="D19" s="38">
        <v>2019</v>
      </c>
      <c r="E19" s="38" t="s">
        <v>575</v>
      </c>
      <c r="F19" s="38" t="s">
        <v>597</v>
      </c>
      <c r="G19" s="35"/>
      <c r="H19" s="35"/>
      <c r="I19" s="35"/>
    </row>
    <row r="20" spans="1:9" ht="31.5" customHeight="1" x14ac:dyDescent="0.25">
      <c r="A20" s="38">
        <v>17</v>
      </c>
      <c r="B20" s="5" t="s">
        <v>574</v>
      </c>
      <c r="C20" s="38" t="s">
        <v>584</v>
      </c>
      <c r="D20" s="38">
        <v>2019</v>
      </c>
      <c r="E20" s="38" t="s">
        <v>575</v>
      </c>
      <c r="F20" s="38" t="s">
        <v>598</v>
      </c>
      <c r="G20" s="35"/>
      <c r="H20" s="35"/>
      <c r="I20" s="35"/>
    </row>
    <row r="21" spans="1:9" ht="31.5" customHeight="1" x14ac:dyDescent="0.25">
      <c r="A21" s="38">
        <v>18</v>
      </c>
      <c r="B21" s="5" t="s">
        <v>574</v>
      </c>
      <c r="C21" s="38" t="s">
        <v>200</v>
      </c>
      <c r="D21" s="38">
        <v>2019</v>
      </c>
      <c r="E21" s="38" t="s">
        <v>575</v>
      </c>
      <c r="F21" s="38" t="s">
        <v>599</v>
      </c>
      <c r="G21" s="35"/>
      <c r="H21" s="35"/>
      <c r="I21" s="35"/>
    </row>
    <row r="22" spans="1:9" ht="31.5" customHeight="1" x14ac:dyDescent="0.25">
      <c r="A22" s="38">
        <v>19</v>
      </c>
      <c r="B22" s="5" t="s">
        <v>574</v>
      </c>
      <c r="C22" s="38" t="s">
        <v>587</v>
      </c>
      <c r="D22" s="38">
        <v>2019</v>
      </c>
      <c r="E22" s="38" t="s">
        <v>575</v>
      </c>
      <c r="F22" s="38" t="s">
        <v>623</v>
      </c>
      <c r="G22" s="35"/>
      <c r="H22" s="35"/>
      <c r="I22" s="35"/>
    </row>
    <row r="23" spans="1:9" ht="31.5" customHeight="1" x14ac:dyDescent="0.25">
      <c r="A23" s="38">
        <v>20</v>
      </c>
      <c r="B23" s="5" t="s">
        <v>574</v>
      </c>
      <c r="C23" s="38" t="s">
        <v>586</v>
      </c>
      <c r="D23" s="38">
        <v>2018</v>
      </c>
      <c r="E23" s="38" t="s">
        <v>575</v>
      </c>
      <c r="F23" s="38" t="s">
        <v>600</v>
      </c>
      <c r="G23" s="35"/>
      <c r="H23" s="35"/>
      <c r="I23" s="35"/>
    </row>
    <row r="24" spans="1:9" ht="31.5" customHeight="1" x14ac:dyDescent="0.25">
      <c r="A24" s="38">
        <v>21</v>
      </c>
      <c r="B24" s="5" t="s">
        <v>574</v>
      </c>
      <c r="C24" s="38" t="s">
        <v>223</v>
      </c>
      <c r="D24" s="38">
        <v>2019</v>
      </c>
      <c r="E24" s="38" t="s">
        <v>575</v>
      </c>
      <c r="F24" s="38" t="s">
        <v>601</v>
      </c>
      <c r="G24" s="35"/>
      <c r="H24" s="35"/>
      <c r="I24" s="35"/>
    </row>
    <row r="25" spans="1:9" ht="31.5" customHeight="1" x14ac:dyDescent="0.25">
      <c r="A25" s="38">
        <v>22</v>
      </c>
      <c r="B25" s="5" t="s">
        <v>574</v>
      </c>
      <c r="C25" s="38" t="s">
        <v>588</v>
      </c>
      <c r="D25" s="38">
        <v>2019</v>
      </c>
      <c r="E25" s="38" t="s">
        <v>575</v>
      </c>
      <c r="F25" s="38" t="s">
        <v>602</v>
      </c>
      <c r="G25" s="35"/>
      <c r="H25" s="35"/>
      <c r="I25" s="35"/>
    </row>
    <row r="26" spans="1:9" ht="31.5" customHeight="1" x14ac:dyDescent="0.25">
      <c r="A26" s="38">
        <v>23</v>
      </c>
      <c r="B26" s="5" t="s">
        <v>574</v>
      </c>
      <c r="C26" s="38" t="s">
        <v>585</v>
      </c>
      <c r="D26" s="38">
        <v>2018</v>
      </c>
      <c r="E26" s="38" t="s">
        <v>575</v>
      </c>
      <c r="F26" s="38" t="s">
        <v>606</v>
      </c>
      <c r="G26" s="35"/>
      <c r="H26" s="35"/>
      <c r="I26" s="35"/>
    </row>
    <row r="27" spans="1:9" ht="31.5" customHeight="1" x14ac:dyDescent="0.25">
      <c r="A27" s="38">
        <v>24</v>
      </c>
      <c r="B27" s="5" t="s">
        <v>574</v>
      </c>
      <c r="C27" s="38" t="s">
        <v>582</v>
      </c>
      <c r="D27" s="38">
        <v>2018</v>
      </c>
      <c r="E27" s="38" t="s">
        <v>595</v>
      </c>
      <c r="F27" s="38" t="s">
        <v>596</v>
      </c>
      <c r="G27" s="35"/>
      <c r="H27" s="35"/>
      <c r="I27" s="35"/>
    </row>
    <row r="28" spans="1:9" ht="31.5" customHeight="1" x14ac:dyDescent="0.25">
      <c r="A28" s="38">
        <v>25</v>
      </c>
      <c r="B28" s="5" t="s">
        <v>574</v>
      </c>
      <c r="C28" s="38" t="s">
        <v>589</v>
      </c>
      <c r="D28" s="38">
        <v>2019</v>
      </c>
      <c r="E28" s="38" t="s">
        <v>575</v>
      </c>
      <c r="F28" s="38" t="s">
        <v>603</v>
      </c>
      <c r="G28" s="35"/>
      <c r="H28" s="35"/>
      <c r="I28" s="35"/>
    </row>
    <row r="29" spans="1:9" ht="31.5" customHeight="1" x14ac:dyDescent="0.25">
      <c r="A29" s="38">
        <v>26</v>
      </c>
      <c r="B29" s="5" t="s">
        <v>574</v>
      </c>
      <c r="C29" s="38" t="s">
        <v>636</v>
      </c>
      <c r="D29" s="38">
        <v>2019</v>
      </c>
      <c r="E29" s="38" t="s">
        <v>575</v>
      </c>
      <c r="F29" s="38" t="s">
        <v>663</v>
      </c>
      <c r="G29" s="35"/>
      <c r="H29" s="35"/>
      <c r="I29" s="35"/>
    </row>
    <row r="30" spans="1:9" ht="31.5" customHeight="1" x14ac:dyDescent="0.25">
      <c r="A30" s="38">
        <v>27</v>
      </c>
      <c r="B30" s="5" t="s">
        <v>574</v>
      </c>
      <c r="C30" s="38" t="s">
        <v>641</v>
      </c>
      <c r="D30" s="38">
        <v>2019</v>
      </c>
      <c r="E30" s="38" t="s">
        <v>575</v>
      </c>
      <c r="F30" s="38" t="s">
        <v>642</v>
      </c>
      <c r="G30" s="35"/>
      <c r="H30" s="35"/>
      <c r="I30" s="35"/>
    </row>
    <row r="31" spans="1:9" ht="31.5" customHeight="1" x14ac:dyDescent="0.25">
      <c r="A31" s="38">
        <v>28</v>
      </c>
      <c r="B31" s="5" t="s">
        <v>574</v>
      </c>
      <c r="C31" s="38" t="s">
        <v>607</v>
      </c>
      <c r="D31" s="38">
        <v>2017</v>
      </c>
      <c r="E31" s="38" t="s">
        <v>608</v>
      </c>
      <c r="F31" s="38" t="s">
        <v>609</v>
      </c>
      <c r="G31" s="35"/>
      <c r="H31" s="35"/>
      <c r="I31" s="35"/>
    </row>
    <row r="32" spans="1:9" ht="31.5" customHeight="1" x14ac:dyDescent="0.25">
      <c r="A32" s="38">
        <v>29</v>
      </c>
      <c r="B32" s="5" t="s">
        <v>574</v>
      </c>
      <c r="C32" s="38" t="s">
        <v>614</v>
      </c>
      <c r="D32" s="38">
        <v>2011</v>
      </c>
      <c r="E32" s="38" t="s">
        <v>615</v>
      </c>
      <c r="F32" s="38" t="s">
        <v>616</v>
      </c>
      <c r="G32" s="35"/>
      <c r="H32" s="35"/>
      <c r="I32" s="35"/>
    </row>
    <row r="33" spans="1:9" ht="31.5" customHeight="1" x14ac:dyDescent="0.25">
      <c r="A33" s="38">
        <v>30</v>
      </c>
      <c r="B33" s="5" t="s">
        <v>574</v>
      </c>
      <c r="C33" s="38" t="s">
        <v>618</v>
      </c>
      <c r="D33" s="38">
        <v>2015</v>
      </c>
      <c r="E33" s="38" t="s">
        <v>619</v>
      </c>
      <c r="F33" s="38" t="s">
        <v>620</v>
      </c>
      <c r="G33" s="35"/>
      <c r="H33" s="35"/>
      <c r="I33" s="35"/>
    </row>
    <row r="34" spans="1:9" ht="31.5" customHeight="1" x14ac:dyDescent="0.25">
      <c r="A34" s="38">
        <v>31</v>
      </c>
      <c r="B34" s="5" t="s">
        <v>574</v>
      </c>
      <c r="C34" s="38" t="s">
        <v>627</v>
      </c>
      <c r="D34" s="38">
        <v>2015</v>
      </c>
      <c r="E34" s="38" t="s">
        <v>619</v>
      </c>
      <c r="F34" s="38" t="s">
        <v>628</v>
      </c>
      <c r="G34" s="35"/>
      <c r="H34" s="35"/>
      <c r="I34" s="35"/>
    </row>
    <row r="35" spans="1:9" ht="31.5" customHeight="1" x14ac:dyDescent="0.25">
      <c r="A35" s="38">
        <v>32</v>
      </c>
      <c r="B35" s="5" t="s">
        <v>574</v>
      </c>
      <c r="C35" s="38" t="s">
        <v>583</v>
      </c>
      <c r="D35" s="38">
        <v>2018</v>
      </c>
      <c r="E35" s="38" t="s">
        <v>575</v>
      </c>
      <c r="F35" s="38" t="s">
        <v>643</v>
      </c>
      <c r="G35" s="35"/>
      <c r="H35" s="35"/>
      <c r="I35" s="35"/>
    </row>
    <row r="36" spans="1:9" ht="31.5" customHeight="1" x14ac:dyDescent="0.25">
      <c r="A36" s="38">
        <v>33</v>
      </c>
      <c r="B36" s="5" t="s">
        <v>574</v>
      </c>
      <c r="C36" s="38" t="s">
        <v>631</v>
      </c>
      <c r="D36" s="38">
        <v>2019</v>
      </c>
      <c r="E36" s="38" t="s">
        <v>575</v>
      </c>
      <c r="F36" s="38" t="s">
        <v>632</v>
      </c>
      <c r="G36" s="35"/>
      <c r="H36" s="35"/>
      <c r="I36" s="35"/>
    </row>
    <row r="37" spans="1:9" ht="31.5" customHeight="1" x14ac:dyDescent="0.25">
      <c r="A37" s="38">
        <v>34</v>
      </c>
      <c r="B37" s="5" t="s">
        <v>574</v>
      </c>
      <c r="C37" s="38" t="s">
        <v>227</v>
      </c>
      <c r="D37" s="38">
        <v>2018</v>
      </c>
      <c r="E37" s="38" t="s">
        <v>575</v>
      </c>
      <c r="F37" s="38" t="s">
        <v>426</v>
      </c>
      <c r="G37" s="35"/>
      <c r="H37" s="35"/>
      <c r="I37" s="35"/>
    </row>
    <row r="38" spans="1:9" ht="31.5" customHeight="1" x14ac:dyDescent="0.25">
      <c r="A38" s="38">
        <v>35</v>
      </c>
      <c r="B38" s="5" t="s">
        <v>574</v>
      </c>
      <c r="C38" s="38" t="s">
        <v>633</v>
      </c>
      <c r="D38" s="38">
        <v>2018</v>
      </c>
      <c r="E38" s="38" t="s">
        <v>575</v>
      </c>
      <c r="F38" s="38" t="s">
        <v>634</v>
      </c>
      <c r="G38" s="35"/>
      <c r="H38" s="35"/>
      <c r="I38" s="35"/>
    </row>
    <row r="39" spans="1:9" ht="31.5" customHeight="1" x14ac:dyDescent="0.25">
      <c r="A39" s="38">
        <v>36</v>
      </c>
      <c r="B39" s="5" t="s">
        <v>574</v>
      </c>
      <c r="C39" s="38" t="s">
        <v>664</v>
      </c>
      <c r="D39" s="38">
        <v>2019</v>
      </c>
      <c r="E39" s="38" t="s">
        <v>575</v>
      </c>
      <c r="F39" s="38" t="s">
        <v>665</v>
      </c>
      <c r="G39" s="35"/>
      <c r="H39" s="35"/>
      <c r="I39" s="35"/>
    </row>
    <row r="40" spans="1:9" ht="31.5" customHeight="1" x14ac:dyDescent="0.25">
      <c r="A40" s="38">
        <v>37</v>
      </c>
      <c r="B40" s="5" t="s">
        <v>574</v>
      </c>
      <c r="C40" s="38" t="s">
        <v>649</v>
      </c>
      <c r="D40" s="38">
        <v>2019</v>
      </c>
      <c r="E40" s="38" t="s">
        <v>575</v>
      </c>
      <c r="F40" s="38" t="s">
        <v>650</v>
      </c>
      <c r="G40" s="35"/>
      <c r="H40" s="35"/>
      <c r="I40" s="35"/>
    </row>
    <row r="41" spans="1:9" ht="33.75" customHeight="1" x14ac:dyDescent="0.25">
      <c r="A41" s="38">
        <v>38</v>
      </c>
      <c r="B41" s="5" t="s">
        <v>574</v>
      </c>
      <c r="C41" s="38" t="s">
        <v>647</v>
      </c>
      <c r="D41" s="38">
        <v>2009</v>
      </c>
      <c r="E41" s="38" t="s">
        <v>575</v>
      </c>
      <c r="F41" s="38" t="s">
        <v>662</v>
      </c>
    </row>
    <row r="42" spans="1:9" ht="29.25" customHeight="1" x14ac:dyDescent="0.25">
      <c r="A42" s="38">
        <v>39</v>
      </c>
      <c r="B42" s="5" t="s">
        <v>574</v>
      </c>
      <c r="C42" s="38" t="s">
        <v>648</v>
      </c>
      <c r="D42" s="38">
        <v>2011</v>
      </c>
      <c r="E42" s="38" t="s">
        <v>575</v>
      </c>
      <c r="F42" s="38" t="s">
        <v>662</v>
      </c>
    </row>
    <row r="43" spans="1:9" ht="31.5" x14ac:dyDescent="0.25">
      <c r="A43" s="38">
        <v>40</v>
      </c>
      <c r="B43" s="5" t="s">
        <v>574</v>
      </c>
      <c r="C43" s="38" t="s">
        <v>651</v>
      </c>
      <c r="D43" s="38">
        <v>2018</v>
      </c>
      <c r="E43" s="38" t="s">
        <v>575</v>
      </c>
      <c r="F43" s="38" t="s">
        <v>652</v>
      </c>
    </row>
    <row r="44" spans="1:9" ht="31.5" x14ac:dyDescent="0.25">
      <c r="A44" s="38">
        <v>41</v>
      </c>
      <c r="B44" s="5" t="s">
        <v>574</v>
      </c>
      <c r="C44" s="38" t="s">
        <v>653</v>
      </c>
      <c r="D44" s="38">
        <v>2011</v>
      </c>
      <c r="E44" s="38" t="s">
        <v>575</v>
      </c>
      <c r="F44" s="38" t="s">
        <v>660</v>
      </c>
    </row>
    <row r="45" spans="1:9" ht="31.5" x14ac:dyDescent="0.25">
      <c r="A45" s="38">
        <v>42</v>
      </c>
      <c r="B45" s="5" t="s">
        <v>574</v>
      </c>
      <c r="C45" s="38" t="s">
        <v>654</v>
      </c>
      <c r="D45" s="38">
        <v>2011</v>
      </c>
      <c r="E45" s="38" t="s">
        <v>575</v>
      </c>
      <c r="F45" s="38" t="s">
        <v>658</v>
      </c>
    </row>
    <row r="46" spans="1:9" ht="39.75" customHeight="1" x14ac:dyDescent="0.25">
      <c r="A46" s="38">
        <v>43</v>
      </c>
      <c r="B46" s="38" t="s">
        <v>655</v>
      </c>
      <c r="C46" s="38" t="s">
        <v>656</v>
      </c>
      <c r="D46" s="38">
        <v>2000</v>
      </c>
      <c r="E46" s="38" t="s">
        <v>657</v>
      </c>
      <c r="F46" s="38" t="s">
        <v>661</v>
      </c>
    </row>
  </sheetData>
  <phoneticPr fontId="11" type="noConversion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9"/>
  <sheetViews>
    <sheetView workbookViewId="0">
      <selection activeCell="A10" sqref="A10:XFD10"/>
    </sheetView>
  </sheetViews>
  <sheetFormatPr defaultRowHeight="15" x14ac:dyDescent="0.25"/>
  <cols>
    <col min="1" max="1" width="4.7109375" customWidth="1"/>
    <col min="2" max="2" width="26.85546875" customWidth="1"/>
    <col min="3" max="3" width="21.7109375" customWidth="1"/>
    <col min="4" max="4" width="17.5703125" customWidth="1"/>
    <col min="5" max="5" width="11.140625" customWidth="1"/>
    <col min="6" max="6" width="15.7109375" customWidth="1"/>
    <col min="7" max="7" width="22.5703125" customWidth="1"/>
    <col min="8" max="8" width="16.7109375" customWidth="1"/>
    <col min="9" max="9" width="21" customWidth="1"/>
    <col min="10" max="10" width="13" customWidth="1"/>
    <col min="11" max="11" width="0.140625" customWidth="1"/>
    <col min="12" max="135" width="0" hidden="1" customWidth="1"/>
  </cols>
  <sheetData>
    <row r="1" spans="1:136" s="1" customFormat="1" ht="63" x14ac:dyDescent="0.2">
      <c r="A1" s="2" t="s">
        <v>1</v>
      </c>
      <c r="B1" s="8" t="s">
        <v>2</v>
      </c>
      <c r="C1" s="3" t="s">
        <v>3</v>
      </c>
      <c r="D1" s="3" t="s">
        <v>42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427</v>
      </c>
      <c r="J1" s="2" t="s">
        <v>8</v>
      </c>
      <c r="EF1" s="40"/>
    </row>
    <row r="2" spans="1:136" s="1" customFormat="1" ht="22.5" customHeight="1" x14ac:dyDescent="0.25">
      <c r="A2" s="69" t="s">
        <v>406</v>
      </c>
      <c r="B2" s="70"/>
      <c r="C2" s="70"/>
      <c r="D2" s="70"/>
      <c r="E2" s="70"/>
      <c r="F2" s="70"/>
      <c r="G2" s="70"/>
      <c r="H2" s="70"/>
      <c r="I2" s="70"/>
      <c r="J2" s="71"/>
      <c r="EF2" s="16"/>
    </row>
    <row r="3" spans="1:136" s="1" customFormat="1" ht="17.25" customHeight="1" x14ac:dyDescent="0.2">
      <c r="A3" s="39">
        <v>3</v>
      </c>
      <c r="B3" s="6" t="s">
        <v>529</v>
      </c>
      <c r="C3" s="7" t="s">
        <v>530</v>
      </c>
      <c r="D3" s="5" t="s">
        <v>40</v>
      </c>
      <c r="E3" s="5">
        <v>2016</v>
      </c>
      <c r="F3" s="11" t="s">
        <v>279</v>
      </c>
      <c r="G3" s="7" t="s">
        <v>280</v>
      </c>
      <c r="H3" s="5" t="s">
        <v>486</v>
      </c>
      <c r="I3" s="5" t="s">
        <v>101</v>
      </c>
      <c r="J3" s="5" t="e">
        <f>#REF!</f>
        <v>#REF!</v>
      </c>
      <c r="EF3" s="16"/>
    </row>
    <row r="4" spans="1:136" s="1" customFormat="1" ht="29.25" customHeight="1" x14ac:dyDescent="0.2">
      <c r="A4" s="39">
        <v>9</v>
      </c>
      <c r="B4" s="28" t="s">
        <v>489</v>
      </c>
      <c r="C4" s="7" t="s">
        <v>490</v>
      </c>
      <c r="D4" s="5" t="s">
        <v>40</v>
      </c>
      <c r="E4" s="5">
        <v>2018</v>
      </c>
      <c r="F4" s="11" t="s">
        <v>491</v>
      </c>
      <c r="G4" s="7" t="s">
        <v>280</v>
      </c>
      <c r="H4" s="5" t="s">
        <v>488</v>
      </c>
      <c r="I4" s="5" t="s">
        <v>101</v>
      </c>
      <c r="J4" s="5" t="e">
        <f>#REF!</f>
        <v>#REF!</v>
      </c>
      <c r="EF4" s="16"/>
    </row>
    <row r="5" spans="1:136" s="1" customFormat="1" ht="31.5" customHeight="1" x14ac:dyDescent="0.2">
      <c r="A5" s="39">
        <v>12</v>
      </c>
      <c r="B5" s="28" t="s">
        <v>499</v>
      </c>
      <c r="C5" s="7" t="s">
        <v>500</v>
      </c>
      <c r="D5" s="5" t="s">
        <v>40</v>
      </c>
      <c r="E5" s="5">
        <v>2019</v>
      </c>
      <c r="F5" s="11" t="s">
        <v>495</v>
      </c>
      <c r="G5" s="7" t="s">
        <v>19</v>
      </c>
      <c r="H5" s="5" t="s">
        <v>497</v>
      </c>
      <c r="I5" s="5" t="s">
        <v>101</v>
      </c>
      <c r="J5" s="5" t="e">
        <f>#REF!</f>
        <v>#REF!</v>
      </c>
      <c r="EF5" s="16"/>
    </row>
    <row r="6" spans="1:136" s="1" customFormat="1" ht="18" customHeight="1" x14ac:dyDescent="0.2">
      <c r="A6" s="61" t="s">
        <v>21</v>
      </c>
      <c r="B6" s="62"/>
      <c r="C6" s="62"/>
      <c r="D6" s="62"/>
      <c r="E6" s="62"/>
      <c r="F6" s="62"/>
      <c r="G6" s="62"/>
      <c r="H6" s="62"/>
      <c r="I6" s="62"/>
      <c r="J6" s="63"/>
      <c r="EF6" s="16"/>
    </row>
    <row r="7" spans="1:136" s="1" customFormat="1" ht="28.5" customHeight="1" x14ac:dyDescent="0.2">
      <c r="A7" s="39">
        <v>1</v>
      </c>
      <c r="B7" s="6" t="s">
        <v>336</v>
      </c>
      <c r="C7" s="5" t="s">
        <v>408</v>
      </c>
      <c r="D7" s="5" t="s">
        <v>40</v>
      </c>
      <c r="E7" s="5">
        <v>2015</v>
      </c>
      <c r="F7" s="5" t="s">
        <v>122</v>
      </c>
      <c r="G7" s="7" t="s">
        <v>101</v>
      </c>
      <c r="H7" s="5" t="s">
        <v>123</v>
      </c>
      <c r="I7" s="5" t="s">
        <v>428</v>
      </c>
      <c r="J7" s="5" t="e">
        <f>J5</f>
        <v>#REF!</v>
      </c>
      <c r="EF7" s="16"/>
    </row>
    <row r="8" spans="1:136" s="1" customFormat="1" ht="33" customHeight="1" x14ac:dyDescent="0.2">
      <c r="A8" s="39">
        <v>2</v>
      </c>
      <c r="B8" s="6" t="s">
        <v>218</v>
      </c>
      <c r="C8" s="5" t="s">
        <v>409</v>
      </c>
      <c r="D8" s="5" t="s">
        <v>40</v>
      </c>
      <c r="E8" s="5">
        <v>1989</v>
      </c>
      <c r="F8" s="5" t="s">
        <v>124</v>
      </c>
      <c r="G8" s="7" t="s">
        <v>395</v>
      </c>
      <c r="H8" s="5" t="s">
        <v>125</v>
      </c>
      <c r="I8" s="5" t="s">
        <v>428</v>
      </c>
      <c r="J8" s="5" t="e">
        <f t="shared" ref="J8:J9" si="0">J7</f>
        <v>#REF!</v>
      </c>
      <c r="EF8" s="16"/>
    </row>
    <row r="9" spans="1:136" s="1" customFormat="1" ht="28.5" x14ac:dyDescent="0.2">
      <c r="A9" s="39">
        <v>3</v>
      </c>
      <c r="B9" s="6" t="s">
        <v>558</v>
      </c>
      <c r="C9" s="5" t="s">
        <v>559</v>
      </c>
      <c r="D9" s="5" t="s">
        <v>40</v>
      </c>
      <c r="E9" s="5">
        <v>1988</v>
      </c>
      <c r="F9" s="5" t="s">
        <v>124</v>
      </c>
      <c r="G9" s="7" t="s">
        <v>395</v>
      </c>
      <c r="H9" s="5" t="s">
        <v>560</v>
      </c>
      <c r="I9" s="5" t="s">
        <v>428</v>
      </c>
      <c r="J9" s="5" t="e">
        <f t="shared" si="0"/>
        <v>#REF!</v>
      </c>
      <c r="EF9" s="16"/>
    </row>
  </sheetData>
  <mergeCells count="2">
    <mergeCell ref="A2:J2"/>
    <mergeCell ref="A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2026-09-02T08:18:18Z</dcterms:modified>
</cp:coreProperties>
</file>