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tabRatio="874"/>
  </bookViews>
  <sheets>
    <sheet name="NABARD" sheetId="2" r:id="rId1"/>
    <sheet name="NEC" sheetId="18" r:id="rId2"/>
    <sheet name="Deposit" sheetId="74" r:id="rId3"/>
    <sheet name="PMGSY " sheetId="23" r:id="rId4"/>
    <sheet name="SEDP " sheetId="29" r:id="rId5"/>
    <sheet name="SEDP 4" sheetId="32" state="hidden" r:id="rId6"/>
    <sheet name="CSS" sheetId="35" r:id="rId7"/>
    <sheet name="MoRTH" sheetId="76" r:id="rId8"/>
    <sheet name="Article 275" sheetId="67" r:id="rId9"/>
    <sheet name="ECRP-II" sheetId="75" r:id="rId10"/>
    <sheet name="MAP" sheetId="72" r:id="rId11"/>
    <sheet name="PM DeVINE" sheetId="77" r:id="rId12"/>
    <sheet name="ICMR" sheetId="78" r:id="rId13"/>
    <sheet name="Ministry" sheetId="79" r:id="rId14"/>
    <sheet name="Interstate" sheetId="80" r:id="rId15"/>
    <sheet name="NLCPR" sheetId="81" r:id="rId16"/>
    <sheet name="NEDP" sheetId="82" r:id="rId17"/>
    <sheet name="STATE" sheetId="83" r:id="rId18"/>
    <sheet name="SPA" sheetId="84" r:id="rId19"/>
    <sheet name="SPP" sheetId="85" r:id="rId20"/>
    <sheet name="DONER" sheetId="86" r:id="rId21"/>
    <sheet name="NERSDS" sheetId="87" r:id="rId22"/>
    <sheet name="ISC Scheme" sheetId="88" r:id="rId23"/>
    <sheet name="CRF" sheetId="89" r:id="rId24"/>
    <sheet name="NESIDS" sheetId="90" r:id="rId25"/>
    <sheet name="SCA" sheetId="91" r:id="rId26"/>
    <sheet name="NLUP" sheetId="92" r:id="rId27"/>
    <sheet name="SARDPNE" sheetId="93" r:id="rId28"/>
    <sheet name="MAJOR" sheetId="94" r:id="rId29"/>
    <sheet name="SASCE" sheetId="95" r:id="rId30"/>
    <sheet name="SPF" sheetId="96" r:id="rId31"/>
    <sheet name="Under L &amp; J" sheetId="98" r:id="rId32"/>
    <sheet name="AMOP" sheetId="99" r:id="rId33"/>
    <sheet name="Aspirational" sheetId="100" r:id="rId34"/>
    <sheet name="SASCI " sheetId="101" r:id="rId35"/>
  </sheets>
  <definedNames>
    <definedName name="_xlnm.Print_Titles" localSheetId="6">CSS!$3:$5</definedName>
    <definedName name="_xlnm.Print_Titles" localSheetId="10">MAP!$3:$5</definedName>
    <definedName name="_xlnm.Print_Titles" localSheetId="0">NABARD!$3:$5</definedName>
    <definedName name="_xlnm.Print_Titles" localSheetId="1">NEC!$3:$5</definedName>
    <definedName name="_xlnm.Print_Titles" localSheetId="3">'PMGSY '!$3:$5</definedName>
    <definedName name="_xlnm.Print_Titles" localSheetId="4">'SEDP '!$3:$5</definedName>
    <definedName name="_xlnm.Print_Titles" localSheetId="30">SPF!$3:$6</definedName>
    <definedName name="_xlnm.Print_Titles" localSheetId="25">SCA!$3:$5</definedName>
    <definedName name="_xlnm.Print_Titles" localSheetId="28">MAJOR!$3:$5</definedName>
  </definedNames>
  <calcPr calcId="144525"/>
</workbook>
</file>

<file path=xl/sharedStrings.xml><?xml version="1.0" encoding="utf-8"?>
<sst xmlns="http://schemas.openxmlformats.org/spreadsheetml/2006/main" count="9384" uniqueCount="2573">
  <si>
    <t>MONTHLY PROGRESS REPORT OF PROJECTS UNDER PWD</t>
  </si>
  <si>
    <t>Source of funding: NABARD</t>
  </si>
  <si>
    <t>Month : January 2024</t>
  </si>
  <si>
    <t>Sl.
no</t>
  </si>
  <si>
    <t>Name of Work/Project</t>
  </si>
  <si>
    <t>Approved Cost
(Rs.in lakh)</t>
  </si>
  <si>
    <t>Name of Division</t>
  </si>
  <si>
    <t>Date of 
Commence
ment</t>
  </si>
  <si>
    <t>Target date of Completion</t>
  </si>
  <si>
    <t>Cummulative Progress at the end of last month</t>
  </si>
  <si>
    <t xml:space="preserve">Achievement  of  works during the Month </t>
  </si>
  <si>
    <t>Overall  cumulative achievement</t>
  </si>
  <si>
    <t>Remarks</t>
  </si>
  <si>
    <t>Mode of contract</t>
  </si>
  <si>
    <t>Physical</t>
  </si>
  <si>
    <t>Fin</t>
  </si>
  <si>
    <t>Const.of BUSG Composite Bridges over R.Chepte on Bilkhawthlar to Saiphai Road</t>
  </si>
  <si>
    <t>Kolasib Division</t>
  </si>
  <si>
    <t>24.6.19</t>
  </si>
  <si>
    <t>31.03.22</t>
  </si>
  <si>
    <t>-</t>
  </si>
  <si>
    <t>Const.of BUSG Composite Bridges over R.Sesih on Bilkhawthlar to Saiphai Road</t>
  </si>
  <si>
    <t>Design &amp; Construction of T-Beam Bridge Package-II at Bulung River (CH:10.20 KMP)</t>
  </si>
  <si>
    <t>24.12.21</t>
  </si>
  <si>
    <t>24.06.23</t>
  </si>
  <si>
    <t>Soil sample taken on 29.11.2023 and submitted to MZU for design</t>
  </si>
  <si>
    <t>Design &amp; Construction of T-Beam Bridge Package-II at Damdiai River (CH:23.50 KMP)</t>
  </si>
  <si>
    <t>Foundation at Hortoki side is being constructed</t>
  </si>
  <si>
    <t>Design &amp; Construction of T-Beam Bridge Package-I at Chhimluangte River (CH:0.450 KMP)</t>
  </si>
  <si>
    <t>18.12.21</t>
  </si>
  <si>
    <t>18.06.23</t>
  </si>
  <si>
    <t>Design &amp; Construction of T-Beam Bridge Package-I at Dumkhel River (CH:5.50 KMP)</t>
  </si>
  <si>
    <r>
      <rPr>
        <sz val="12"/>
        <color theme="1"/>
        <rFont val="Times New Roman"/>
        <charset val="134"/>
      </rPr>
      <t xml:space="preserve">Const.of Meidum to Hortoki Road Phase -II (Km 9.100 to Km 26.000) SH: Earthworks and Permanent works from Km 9.100-Km 13.325) </t>
    </r>
    <r>
      <rPr>
        <b/>
        <sz val="12"/>
        <color theme="1"/>
        <rFont val="Times New Roman"/>
        <charset val="134"/>
      </rPr>
      <t>Package -I</t>
    </r>
  </si>
  <si>
    <t>09.03.24</t>
  </si>
  <si>
    <r>
      <rPr>
        <sz val="12"/>
        <color theme="1"/>
        <rFont val="Times New Roman"/>
        <charset val="134"/>
      </rPr>
      <t xml:space="preserve">Const.of Meidum to Hortoki Road Phase -II (Km 13.325 to Km 17.500 SH: Earthworks and Permanent works from Km 13.325 to Km 17.500) </t>
    </r>
    <r>
      <rPr>
        <b/>
        <sz val="12"/>
        <color theme="1"/>
        <rFont val="Times New Roman"/>
        <charset val="134"/>
      </rPr>
      <t>Package -II</t>
    </r>
  </si>
  <si>
    <t>25.12.21</t>
  </si>
  <si>
    <t>25.06.23</t>
  </si>
  <si>
    <r>
      <rPr>
        <sz val="12"/>
        <color theme="1"/>
        <rFont val="Times New Roman"/>
        <charset val="134"/>
      </rPr>
      <t xml:space="preserve">Const.of Meidum to Hortoki Road Phase -II (Km 17.500 to Km 21.725 SH: Earthworks and Permanent works from Km 15.690 to Km 19.005) </t>
    </r>
    <r>
      <rPr>
        <b/>
        <sz val="12"/>
        <color theme="1"/>
        <rFont val="Times New Roman"/>
        <charset val="134"/>
      </rPr>
      <t>Package -III</t>
    </r>
  </si>
  <si>
    <r>
      <rPr>
        <sz val="12"/>
        <color theme="1"/>
        <rFont val="Times New Roman"/>
        <charset val="134"/>
      </rPr>
      <t xml:space="preserve">Const.of Meidum to Hortoki Road Phase -II (Km 21.725 to Km 26.000 SH: Earthworks and Permanent works from Km 19.005 to Km 22.360) </t>
    </r>
    <r>
      <rPr>
        <b/>
        <sz val="12"/>
        <color theme="1"/>
        <rFont val="Times New Roman"/>
        <charset val="134"/>
      </rPr>
      <t>Package -IV</t>
    </r>
  </si>
  <si>
    <t>08.12.21</t>
  </si>
  <si>
    <t>8.06.23</t>
  </si>
  <si>
    <t>Construction of Meidum to Hortoki Road Phase - II (Km 9.100 to 26.000): SH: Construction of Rigid pavement: Package-I (Km 9.100-Km 15.730)</t>
  </si>
  <si>
    <t>03.08.22</t>
  </si>
  <si>
    <t>03.08.23</t>
  </si>
  <si>
    <t>Construction of Meidum to Hortoki Road Phase - II (Km 9.100 to 26.000): SH: Construction of Rigid pavement: Package-II (Km 15.73-Km 22.36)</t>
  </si>
  <si>
    <t>Construction of link Road from NH-306 (PHE pump House) to R.Aitlang Lui Basin Crop Land : Length = 9.22 Kms</t>
  </si>
  <si>
    <t>12.08.22</t>
  </si>
  <si>
    <t>12.08.23</t>
  </si>
  <si>
    <t>Works completed</t>
  </si>
  <si>
    <t>Restricted Tender</t>
  </si>
  <si>
    <t>Construction of link Road from NH-306 (Vairengte) to Sabual Mual Arable Crop Land = 3.720 Kms</t>
  </si>
  <si>
    <t>13.08.22</t>
  </si>
  <si>
    <t>13.08.23</t>
  </si>
  <si>
    <t>Construction of Agriculture Link Road from NH-306 A to Buarchep Arable Crop Land : Length = 1.720 Kms</t>
  </si>
  <si>
    <t>27.08.22</t>
  </si>
  <si>
    <t>27.08.23</t>
  </si>
  <si>
    <t>Work physically completed</t>
  </si>
  <si>
    <t>Construction of 24 Warehouses with associated Infrstructure in 23 locations in Mizoram under NABARD (Group-II Zuangtui/Sairang)</t>
  </si>
  <si>
    <t>Project Division-I</t>
  </si>
  <si>
    <t>17.7.23</t>
  </si>
  <si>
    <t>31.3.25</t>
  </si>
  <si>
    <t>EPC</t>
  </si>
  <si>
    <t>Re-Construction of Primary Health Centre at Bukpui</t>
  </si>
  <si>
    <t>Project Division-II</t>
  </si>
  <si>
    <t>06.01.22</t>
  </si>
  <si>
    <t>06.07.23</t>
  </si>
  <si>
    <t xml:space="preserve">Work Completed </t>
  </si>
  <si>
    <t>Item Rate</t>
  </si>
  <si>
    <t>Re-Construction of Primary Health Centre at Marpara</t>
  </si>
  <si>
    <t>25.03.22</t>
  </si>
  <si>
    <t>(O)25.9.23R)20.12.23</t>
  </si>
  <si>
    <t xml:space="preserve">Work Physically completed
</t>
  </si>
  <si>
    <t>Construction of 24 Warehouses with associated Infrastructure in 23 locations in Mizoram Group-I (Scheme-NABARD)
i) Construction of Warehouse and other amenities at Bairabi</t>
  </si>
  <si>
    <t>17.07.23</t>
  </si>
  <si>
    <t>31.03.25</t>
  </si>
  <si>
    <t xml:space="preserve">Work in progress
</t>
  </si>
  <si>
    <t>ii) Construction of Warehouse and other amenities at Marpara</t>
  </si>
  <si>
    <t>iii) Construction of Warehouse and other amenities at Sialsuk SC</t>
  </si>
  <si>
    <t>iv) Construction of Warehouse and other amenities at Zawlnuam</t>
  </si>
  <si>
    <t>v) Construction of Warehouse and other amenities at Zawlnuam</t>
  </si>
  <si>
    <t>Construction of 24 Warehouses with associated Infrastructure in 23 lacations in Mizoram Group-IX (Scheme-NABARD)
i) Construction of Warehouse and other amenities at Phuldungsei</t>
  </si>
  <si>
    <t>Work in progress</t>
  </si>
  <si>
    <t>Re-Construction of double storied PHC Building at Bungzung</t>
  </si>
  <si>
    <t>Project Division-III</t>
  </si>
  <si>
    <t>3.1.21</t>
  </si>
  <si>
    <t>3.6.23</t>
  </si>
  <si>
    <t>Work completed &amp; Handed over to H&amp;FW Deptt.</t>
  </si>
  <si>
    <t>PWD Form-8</t>
  </si>
  <si>
    <t>Re-Construction of double storied PHC Building at Ngentiang</t>
  </si>
  <si>
    <t>3.12.21</t>
  </si>
  <si>
    <t>13.6.23</t>
  </si>
  <si>
    <t>Construction of 24 Warehouses with associated Infrastructure in 23 locations in Mizoram  under NABARD (Group-VII: Teikhang, Rabung &amp; Dungtlang)</t>
  </si>
  <si>
    <t>31.3.23</t>
  </si>
  <si>
    <t>Dismantling of existing building required</t>
  </si>
  <si>
    <t>Construction of 200 MT Capacity warehouse &amp; staff quarter at Zohmun</t>
  </si>
  <si>
    <t>Project Division-IV</t>
  </si>
  <si>
    <t>Work could not be started due to non finalization of the work site. Actions are being taken by the client department (i.e FCS&amp;CA) to solve the issues</t>
  </si>
  <si>
    <t>Improvement &amp; Strengthening of Nalkawn - Chamdur Valley</t>
  </si>
  <si>
    <t>Lawngtlai Division</t>
  </si>
  <si>
    <t>09.08.22</t>
  </si>
  <si>
    <t>31.12.24</t>
  </si>
  <si>
    <t>Supplementary Agreement has been signed on 16.01.24 pursuant to revised/reduced AA amount of Rs.26.16 cr.</t>
  </si>
  <si>
    <t>Const.of double lane built up Steel Girden Bridge over R.Teirei (Span -102m) at Ch.7.00 Kmp on Bairabi Zamuang Road</t>
  </si>
  <si>
    <t>Kawrthah Division</t>
  </si>
  <si>
    <t>5.8.17</t>
  </si>
  <si>
    <t>30.6.24</t>
  </si>
  <si>
    <t>Contract after call of Restricted Tender</t>
  </si>
  <si>
    <t>Const.of double lane built up Steel Girden Bridge (Span-81m) over R.Langkaih on Mizoram-Tripura Border at Kanhmun</t>
  </si>
  <si>
    <t>6.4.18</t>
  </si>
  <si>
    <t>30.11.24</t>
  </si>
  <si>
    <t>Construction of Agriculture Link Road in Nothern Mizoram (Sh: Construction of Link Road from Saikhawthlir to R.Hnanglui Arable crop land, Length = 3.50 kms)</t>
  </si>
  <si>
    <t>20.08.22</t>
  </si>
  <si>
    <t>20.08.23</t>
  </si>
  <si>
    <t>Construction of Agriculture Link Road in Nothern Mizoram (Sh: Construction of Link Road from Chuhvel to R.Hnanglui Arable crop land, Length = 2.35 kms)</t>
  </si>
  <si>
    <t>18.08.22</t>
  </si>
  <si>
    <t>30.4.24</t>
  </si>
  <si>
    <t>Construction of Agriculture Link Road in Nothern Mizoram (Sh: Construction of Link Road from from Thinghlun to Hriphaw through permanent crop length=9.570 kmp)</t>
  </si>
  <si>
    <t>31.5.24</t>
  </si>
  <si>
    <t>Work could not be progressed due to decision to be taken by authority regarding type of 3 bridges to be constructed</t>
  </si>
  <si>
    <t>Upgradation of Meidum to 
Hortoki Phase-I (0.0-9.10)</t>
  </si>
  <si>
    <t>NHD-III</t>
  </si>
  <si>
    <t>26.5.20</t>
  </si>
  <si>
    <t>26.11.21
1st EOT=211 days
(21.11.21-20.6.22)
2nd EOT=375 days (21.6.22-30.6.23)
3rd EOT =243 days (30.6.23-28.2.24)</t>
  </si>
  <si>
    <t xml:space="preserve">Construction of River Training Works for Protection of Tlawng River Bank at Bairabi Phase-I (Group-I)
</t>
  </si>
  <si>
    <t>17.10.22</t>
  </si>
  <si>
    <t>17.10.23
1st EOT=166 days
18.10.23-31.3.24</t>
  </si>
  <si>
    <t xml:space="preserve">Phase-I (Group-II) </t>
  </si>
  <si>
    <t>17.10.23
1st EOT=166 days
18.10.23-31.3.25</t>
  </si>
  <si>
    <t>Phase-I (Group-III)</t>
  </si>
  <si>
    <t>17.10.23</t>
  </si>
  <si>
    <t>Phase-I (Group-IV)</t>
  </si>
  <si>
    <t>Construction of MDR from Khamrang (Dilsei) to Selesih (Sh: Construction  of approach road to Mualkhang Village)</t>
  </si>
  <si>
    <t>08.02.21</t>
  </si>
  <si>
    <t>08.08.22</t>
  </si>
  <si>
    <t>Construction of Road from Khamrang to Selesih Phase-II Group-1 (11/00 to 22/00Km)</t>
  </si>
  <si>
    <t>8.11.21</t>
  </si>
  <si>
    <t>8.5.23
1st EOT=210 days
(wef  09.05.23- 
04.12.23</t>
  </si>
  <si>
    <t>Construction of Road from Khamrang to Selesih Phase-II Group-2 (22/00 to 25/00Km)</t>
  </si>
  <si>
    <t>22.11.21</t>
  </si>
  <si>
    <t>22.11.22
1st EOT=90days
(upto -20.02.23) 2nd EOT=90 days (wef 21.2.23-21.5.23) 3rd EOT = 90 days(22.5.23-19.8.23)</t>
  </si>
  <si>
    <t>Construction of Road from Khamrang to Selesih Phase-II Group-3 (25/00 to 28/00Km)</t>
  </si>
  <si>
    <t>11.11.21</t>
  </si>
  <si>
    <t>11.11.22
1st EOT=104 days
(upto -24.02.23) 2nd EOT=90 days (wef 10.2.23-11.5.23) 3rd EOT = 90 days(wef 12.5.23-9.8.23)</t>
  </si>
  <si>
    <t>Construction of Road from Khamrang to Selesih Phase-II (Sh: Construction of Rigid Pavement from 11/00 to 19/00 Kmp=8.00 Kms) Group A</t>
  </si>
  <si>
    <t>26.8.23</t>
  </si>
  <si>
    <t>26.8.25</t>
  </si>
  <si>
    <t>Construction of Road from Khamrang to Selesih Phase-II (Sh: Construction of Rigid Pavement from 19/00 to 28/00 Kmp=9.00Kms) Group B</t>
  </si>
  <si>
    <t>Construction of MDR from Khamrang-Dilsei to Selesih (Phase-I) (Length = 11.00 Kms) Group-A (0/00 to 3/600Km)</t>
  </si>
  <si>
    <t>8.02.21</t>
  </si>
  <si>
    <t>8.8.22
1st EOT=184 days
(upto 08.02.23,
2nd EOT=150 days (upto 08.07.23)</t>
  </si>
  <si>
    <t>Construction of road from Khamrang to Selesih Phase-I (Length = 11.00 Kms) Group-B (3/60 to 7/200Km)</t>
  </si>
  <si>
    <t>8.8.22
1st EOT=184 days
(upto 08.02.23,
2nd EOT=150 days (wef 09.02.23-08.07.23)</t>
  </si>
  <si>
    <t>Construction of road from Khamrang to Selesih Phase-I (Length = 11.00 Kms) Group-C (7/200 to 11/00Km)</t>
  </si>
  <si>
    <t>Construction of road from Khamrang to Selesih Phase-I (Sh: Construction of Rigid Pavement from 7/00 to 11/00 Kmp = 4.00 Kms)</t>
  </si>
  <si>
    <t>16.8.22</t>
  </si>
  <si>
    <t>16.02.24</t>
  </si>
  <si>
    <t>Const.of Double Storied PHC at Lungsen</t>
  </si>
  <si>
    <t>Lunglei Building Project Division</t>
  </si>
  <si>
    <t>10.2.22</t>
  </si>
  <si>
    <t>10.2.24</t>
  </si>
  <si>
    <t>Civil Works completed and I/E Works not yet done</t>
  </si>
  <si>
    <t>Const.of Infrastructure Support fro School of Agricultural Science at Hnahthial: Phase-II
i) Boys Hostel
ii) Staff Quarter Type-III
iii) Staff Quarter Type-II
iv) Guest House</t>
  </si>
  <si>
    <t>08.04.23</t>
  </si>
  <si>
    <t>08.04.25</t>
  </si>
  <si>
    <t>Works in progress</t>
  </si>
  <si>
    <r>
      <rPr>
        <sz val="12"/>
        <color theme="1"/>
        <rFont val="Times New Roman"/>
        <charset val="134"/>
      </rPr>
      <t xml:space="preserve">1. Construction of 24 Warehouses with associated Infrastructure in 23 localities in Mizoram under NABARD
</t>
    </r>
    <r>
      <rPr>
        <b/>
        <sz val="12"/>
        <color theme="1"/>
        <rFont val="Times New Roman"/>
        <charset val="134"/>
      </rPr>
      <t>Gr-III: Siaha, Chapui, Bungtlang South</t>
    </r>
  </si>
  <si>
    <t>1) Siaha SDC</t>
  </si>
  <si>
    <t>2) Chapui</t>
  </si>
  <si>
    <t>3) Bungtlang South</t>
  </si>
  <si>
    <t>2. Gr-IV: Lungpher</t>
  </si>
  <si>
    <t>3. Gr-VI: South Vanlaiphai and Vawmbuk</t>
  </si>
  <si>
    <t>1) South Vanlaiphai</t>
  </si>
  <si>
    <t>2) Vawmbuk</t>
  </si>
  <si>
    <t>4. Gr-VIII: Hnahthial, Thingsai. Cherhlun and Siata</t>
  </si>
  <si>
    <t>1) Hnahthial</t>
  </si>
  <si>
    <t>Work stayed as selected site falls under Forest Reserve Area. Relocation of site is being awaited from Client Dept.</t>
  </si>
  <si>
    <t>2) Thingsai</t>
  </si>
  <si>
    <t>Work started</t>
  </si>
  <si>
    <t>3) Cherhlun</t>
  </si>
  <si>
    <t>4) Siata</t>
  </si>
  <si>
    <t>5. Gr-X: Vaseikai and Tlabung</t>
  </si>
  <si>
    <t>1) Vaseikai</t>
  </si>
  <si>
    <t>2) Tlabung</t>
  </si>
  <si>
    <t>Buillding layout already done. Material Collection undergoing</t>
  </si>
  <si>
    <t>Strengthening &amp; Improvement of W.Phaileng to Marpara Road (00.00-30.00Kmp) Package-I</t>
  </si>
  <si>
    <t>Mamit Division</t>
  </si>
  <si>
    <t>15.03.23</t>
  </si>
  <si>
    <t>15.03.25</t>
  </si>
  <si>
    <t>Machinery installation completed, operation of Quarry is being started. Physical progress is being achieved</t>
  </si>
  <si>
    <t>Strengthening &amp; Improvement of W.Phaileng to Marpara Road (30.00-80.00Kmp) Package-II</t>
  </si>
  <si>
    <t>Improvement of Chawngte - Borapansuri Road (0.00-30.00 Kmp)</t>
  </si>
  <si>
    <t>Tlabung Division</t>
  </si>
  <si>
    <t>15.3.23</t>
  </si>
  <si>
    <t>15.3.25</t>
  </si>
  <si>
    <t>Item rate</t>
  </si>
  <si>
    <t>Source of funding: NEC</t>
  </si>
  <si>
    <t>Achievement  of  works during the Month</t>
  </si>
  <si>
    <t>Mode of Contract</t>
  </si>
  <si>
    <t>Construction of Lunglei Market and Trade Centre at Electric/Chanmari Veng, Lunglei (NEC)</t>
  </si>
  <si>
    <t>25.08.22</t>
  </si>
  <si>
    <t>25.08.24</t>
  </si>
  <si>
    <t>298.74 including secured advance 284.86 lakh</t>
  </si>
  <si>
    <t>Construction of Mara Handloom &amp; Weaving Centre at Council Vaih, Saiha</t>
  </si>
  <si>
    <t>13.04.22</t>
  </si>
  <si>
    <t>13.04.24</t>
  </si>
  <si>
    <t>Improvement &amp; Upgradation of KDZKT Road (0.00 - 88.400Kmp)</t>
  </si>
  <si>
    <t>27.4.15</t>
  </si>
  <si>
    <t xml:space="preserve">
4.6.18
</t>
  </si>
  <si>
    <t>Work Phy.Completed on 31.12.21 SMS of R.Revised estimate is being awaited for financial closure</t>
  </si>
  <si>
    <t>Contract after call of Tender</t>
  </si>
  <si>
    <t>Const.of Patient Lodging at Mawdiangdiang near NEIGHRIMS, Shillong</t>
  </si>
  <si>
    <t>9.9.21</t>
  </si>
  <si>
    <t>31.7.24</t>
  </si>
  <si>
    <t>Infrastructure Development of Biotechnology Cell in Mizoram (C/O Building at MINECO)</t>
  </si>
  <si>
    <t>1.7.23</t>
  </si>
  <si>
    <t>1.5.25</t>
  </si>
  <si>
    <t>Establishment of Central Medical Warehouse at Aizawl, Mizoram</t>
  </si>
  <si>
    <t>4.8.23</t>
  </si>
  <si>
    <t>14.8.25</t>
  </si>
  <si>
    <t>Construction of Aizawl Institute of Arts &amp; Music for the NER, Tuivamit Tlang, Aizawl</t>
  </si>
  <si>
    <t>4.9.23</t>
  </si>
  <si>
    <t>4.9.25</t>
  </si>
  <si>
    <t>Construction of Veterinary Information and Resource Centre at Aizawl</t>
  </si>
  <si>
    <t>25.9.25</t>
  </si>
  <si>
    <t>Construction of 60 Bedded Intern Hostel at ZMC, Falkawn</t>
  </si>
  <si>
    <t>01.09.22</t>
  </si>
  <si>
    <t>01.05.24</t>
  </si>
  <si>
    <t>Construction of Market Building at West Phaileng, Mamit District</t>
  </si>
  <si>
    <t>22.08.23</t>
  </si>
  <si>
    <t>22.08.25</t>
  </si>
  <si>
    <t>Creation of Passion fruit Processing unit at Cold Storage, New Champhai Mizoram</t>
  </si>
  <si>
    <t>23.09.22</t>
  </si>
  <si>
    <t>24.03.24</t>
  </si>
  <si>
    <t>As per revised sanction by NEC, only civil construction work is under PWD
Work in progress</t>
  </si>
  <si>
    <t>Construction of Zomi cultural Centre and preservation of historical sites at Champhai</t>
  </si>
  <si>
    <t>26.09.22</t>
  </si>
  <si>
    <t>26.09.24</t>
  </si>
  <si>
    <t>Construction of Biate Tea Tourism Circuit &amp; Nature Camp in Mizoram</t>
  </si>
  <si>
    <t>9.10.23</t>
  </si>
  <si>
    <t>9.10.25</t>
  </si>
  <si>
    <t>Forstering Industry, Innovation, Infrastructure and Livelihood Oppurtunities (SDG 9) at Lunglen-1 and Sialhawk, Mizoram and strengthening of Food Testing Laboratory (Sh: Construction of Pineapple precessing plant building at Sialhawk)</t>
  </si>
  <si>
    <t>12.10.23</t>
  </si>
  <si>
    <t>12.10.25</t>
  </si>
  <si>
    <t>Construction of AYUSH Development Centre at MINECO Aizawl</t>
  </si>
  <si>
    <t>7.12.22</t>
  </si>
  <si>
    <t>17.8.24</t>
  </si>
  <si>
    <t xml:space="preserve">Work in progress. </t>
  </si>
  <si>
    <t>Etablishment of Sinlung Hills Council Administrative Complex (Const.of Sinlung Hills Administrative Building at Sakawrdai)</t>
  </si>
  <si>
    <t>12.03.24</t>
  </si>
  <si>
    <t>Work in progress. Work programme submitted.
1st EOT granted for 125 days</t>
  </si>
  <si>
    <t xml:space="preserve">MONTHLY PROGRESS REPORT OF PROJECTS UNDER PWD </t>
  </si>
  <si>
    <t>Source of funding : Deposit</t>
  </si>
  <si>
    <t>Sl.
No</t>
  </si>
  <si>
    <t>Approved
Cost
(Rs.in lakh)</t>
  </si>
  <si>
    <t>Target date 
of 
Completion</t>
  </si>
  <si>
    <t>Cummutive Progress at the end of last month</t>
  </si>
  <si>
    <t>Achievement 
of woks during the Month</t>
  </si>
  <si>
    <t>Overall 
cumulative 
achievement</t>
  </si>
  <si>
    <t>Construction of New Ward Building (Renovation &amp; Upgradation of Central Jail) at Aizawl, Mizoram</t>
  </si>
  <si>
    <t>28.8.22</t>
  </si>
  <si>
    <t>23.3.24</t>
  </si>
  <si>
    <t>Source of funding: PMGSY</t>
  </si>
  <si>
    <t>Diblibagh to Chengkawllui Road (0.000-19.520)Kmp</t>
  </si>
  <si>
    <t>17.6.19</t>
  </si>
  <si>
    <t>17.6.20</t>
  </si>
  <si>
    <t>Work delay due to Forest Clearance pending</t>
  </si>
  <si>
    <t>Diblibagh to Sugarbasora Road (0.000-2.000)Kmp</t>
  </si>
  <si>
    <t>28.9.18</t>
  </si>
  <si>
    <t>28.9.19</t>
  </si>
  <si>
    <t>Work delay due to Forest Clearance pending
Extension granted up to Dt.31.2.23</t>
  </si>
  <si>
    <t>Diblibagh to Sugarbasora Road Group B (2.000-4.760)Kmp</t>
  </si>
  <si>
    <t>22.9.18</t>
  </si>
  <si>
    <t>22.9.19</t>
  </si>
  <si>
    <t>Work delay due to Forest Clearance pending Extension granted upto Dt.31.3.23</t>
  </si>
  <si>
    <t>Const &amp; Maintenance of Tlabung-Nunsury Road (0.000-8.000) Kmp</t>
  </si>
  <si>
    <t>Const.of Serhuan-Lamthai Road</t>
  </si>
  <si>
    <t>21.12.17</t>
  </si>
  <si>
    <t>27.11.19</t>
  </si>
  <si>
    <t>Chhotapansuri-Tungasora Road (0.000-2.000)Kmp</t>
  </si>
  <si>
    <t>Extension granted upto Dt.13.12.23</t>
  </si>
  <si>
    <t>Chhotapansuri-Tungasora Road (2.000-3.500)Kmp</t>
  </si>
  <si>
    <t>5.10.18</t>
  </si>
  <si>
    <t>5.10.19</t>
  </si>
  <si>
    <t>Completed physical works</t>
  </si>
  <si>
    <t>Mandiasora-Ajasora Road (0.000 - 8.500) Kmp</t>
  </si>
  <si>
    <t>Construction &amp; Maintenance of Sairang - Lengte-Nghalchawm (PMGSY) Road</t>
  </si>
  <si>
    <t>NHD-I</t>
  </si>
  <si>
    <t>19.12.20</t>
  </si>
  <si>
    <t>29.08.23</t>
  </si>
  <si>
    <t>Item rate contract</t>
  </si>
  <si>
    <t>Construction of Dilkhan to Tualbung Road (Sh:-Construction of Road using flexible pavement)</t>
  </si>
  <si>
    <t>Saitual Division</t>
  </si>
  <si>
    <t>27.10.17</t>
  </si>
  <si>
    <t>27.10.19</t>
  </si>
  <si>
    <t>EoT
Dt.31.7.2022</t>
  </si>
  <si>
    <t>Construction and Maintenance of Lungpher  to Buhban Road (Sh: Construction of road using flexible pavement)</t>
  </si>
  <si>
    <t>13.11.17</t>
  </si>
  <si>
    <t>13.5.19</t>
  </si>
  <si>
    <t>EoT
Dt.31.11.19</t>
  </si>
  <si>
    <t>Construction and Maintenance of Phullen to Luangpawn Road (Sh: FC, Culvert &amp; R/Wall and Construction of road using flexible pavement)</t>
  </si>
  <si>
    <t>17.09.18</t>
  </si>
  <si>
    <t>17.09.19</t>
  </si>
  <si>
    <t>EoT
Dt.31.7.22</t>
  </si>
  <si>
    <t>Construction and Maintenance of E.Phaileng-Suangpuilawn Road (0.000-6.000Kmp) (Sh: Widening, Culverts &amp; R/Wall and Contstruction of road using flexible pavement)</t>
  </si>
  <si>
    <t>19.12.22</t>
  </si>
  <si>
    <t>EoT
Dt.15.10.23</t>
  </si>
  <si>
    <t>Construction and Maintenance of E.Phaileng-Suangpuilawn Road (6.000-11.000Kmp) (Sh: Widening, Culverts &amp; R/Wall and Construction of Road using flexible pavement)</t>
  </si>
  <si>
    <t>Construction and Maintenance of E.Phaileng-Suangpuilawn Road (11.000-16.000Kmp) (Sh: Widening, Culverts &amp; R/Wall and Construction of Road using flexible pavement)</t>
  </si>
  <si>
    <t>15.8.20</t>
  </si>
  <si>
    <t>15.8.22</t>
  </si>
  <si>
    <t>EoT
Dt.31.03.24</t>
  </si>
  <si>
    <t>EoT
Dt.24.13.24</t>
  </si>
  <si>
    <t>Construction and Maintenance of E.Phaileng-Suangpuilawn Road (16.000-22.000Kmp) (Sh: Widening, Culverts &amp; R/Wall and Construction of Road using flexible pavement)</t>
  </si>
  <si>
    <t>01.01.21</t>
  </si>
  <si>
    <t>01.01.23</t>
  </si>
  <si>
    <t>EoT
Dt.28.10.23</t>
  </si>
  <si>
    <t>Construction and Maintenance of E.Phaileng-Suangpuilawn Road (22.000-28.000Kmp) (Sh: Widening, Culverts &amp; R/Wall and Construction of Road using flexible pavement)</t>
  </si>
  <si>
    <t>Construction and Maintenance of E.Phaileng-Suangpuilawn Road (28.000-34.000Kmp) (Sh: Widening, Culverts &amp; R/Wall and Construction of Road using flexible pavement)</t>
  </si>
  <si>
    <t>10.02.20</t>
  </si>
  <si>
    <t>10.02.22</t>
  </si>
  <si>
    <t>EoT
Dt.31.12.22</t>
  </si>
  <si>
    <t>Construction and Maintenance of E.Phaileng-Suangpuilawn Road 34.000-40.000Kmp) (Sh: Widening, Culverts &amp; R/Wall and Construction of Road using flexible pavement)</t>
  </si>
  <si>
    <t>6.01.20</t>
  </si>
  <si>
    <t>6.01.22</t>
  </si>
  <si>
    <t>EoT
Dt.22.05.23</t>
  </si>
  <si>
    <t>Construction and Maintenance of E.Phaileng-Suangpuilawn Road 40.000-46.000Kmp) (Sh: Widening, Culverts &amp; R/Wall and Construction of Road using flexible pavement)</t>
  </si>
  <si>
    <t>EoT
Dt.26.03.23</t>
  </si>
  <si>
    <t>Construction and Maintenance of Bunghmun-W.Mualthuam Road (Sh: Cell filled Concrete Road) (0.00-13.500 Kmp)</t>
  </si>
  <si>
    <t>27.11.17</t>
  </si>
  <si>
    <t>16.9.22</t>
  </si>
  <si>
    <t>Works under maintenance from 16.9.22</t>
  </si>
  <si>
    <t>Construction and Maintenance of Bunghmun to Thaidawr Road (0.00 Kmp-8.90 Kmp)</t>
  </si>
  <si>
    <t>Construction &amp; Maintenance of Khawzawl to Biate Road (0.00 kmp-6.00Km) Group-A</t>
  </si>
  <si>
    <t>Khawzawl Division</t>
  </si>
  <si>
    <t>31.12.20</t>
  </si>
  <si>
    <t>31.12.22</t>
  </si>
  <si>
    <t>EOT granted upto 31.03.24</t>
  </si>
  <si>
    <t>Item Rate Contract</t>
  </si>
  <si>
    <t>Construction &amp; Maintenance of Khawzawl to Biate Road (6.00 kmp-12.00Km) Group-B</t>
  </si>
  <si>
    <t>Construction &amp; Maintenance of Khawzawl to Biate Road (12.00 kmp-18.00Km) Group-C</t>
  </si>
  <si>
    <t>2.1.21</t>
  </si>
  <si>
    <t>2.1.23</t>
  </si>
  <si>
    <t>EOT granted upto 29.10.23</t>
  </si>
  <si>
    <t>Construction &amp; Maintenance of Khawzawl to Biate Road (18.00 kmp-24.00Km) Group-D</t>
  </si>
  <si>
    <t>10.6.20</t>
  </si>
  <si>
    <t>10.6.22</t>
  </si>
  <si>
    <t>Construction &amp; Maintenance of Khawzawl to Biate Road (24.00 kmp-30.00Km) Group-E</t>
  </si>
  <si>
    <t>29.4.21</t>
  </si>
  <si>
    <t>29.4.22</t>
  </si>
  <si>
    <t>EOT granted upto 1.04.23</t>
  </si>
  <si>
    <t>Construction &amp; Maintenance of Khawzawl to Biate Road (30.00 kmp-36.00Km) Group-F</t>
  </si>
  <si>
    <t>7.2.20</t>
  </si>
  <si>
    <t>7.2.22</t>
  </si>
  <si>
    <t>EOT granted upto 31.12.22</t>
  </si>
  <si>
    <t>Construction &amp; Maintenance of Khawzawl to Biate Road (36.00 kmp-42.00Km) Group-G</t>
  </si>
  <si>
    <t>1.1.21</t>
  </si>
  <si>
    <t>1.1.23</t>
  </si>
  <si>
    <t>EOT granted upto 31.12.23</t>
  </si>
  <si>
    <t>Construction &amp; Maintenance of Khawzawl to Biate Road (42.00 kmp-48.00Km) Group-H</t>
  </si>
  <si>
    <t>6.1.20</t>
  </si>
  <si>
    <t>6.1.22</t>
  </si>
  <si>
    <t>Construction &amp; Maintenance of Khawzawl to Biate Road (48.00 kmp-54.00Km) Group-I</t>
  </si>
  <si>
    <t>24.3.21</t>
  </si>
  <si>
    <t>24.3.22</t>
  </si>
  <si>
    <t>Construction &amp; Maintenance of Khawzawl to Biate Road (54.00 kmp-60.00Km) Group-J</t>
  </si>
  <si>
    <t>4.1.21</t>
  </si>
  <si>
    <t>4.1.23</t>
  </si>
  <si>
    <t>Construction &amp; Maintenance of Khawzawl-Ngaizawl Road</t>
  </si>
  <si>
    <t>13.11.19</t>
  </si>
  <si>
    <t>EOT granted upto 09.12.22</t>
  </si>
  <si>
    <t>Construction &amp; Maintenance of Khawhai - Tlangpuilian Road</t>
  </si>
  <si>
    <t>31.12.19</t>
  </si>
  <si>
    <t>EOT granted upto 30.09.2022</t>
  </si>
  <si>
    <t>Construction &amp; Maintenance of Khawzawl - Vankal Road</t>
  </si>
  <si>
    <t>13.12.18</t>
  </si>
  <si>
    <t>13.12.19</t>
  </si>
  <si>
    <t>EOT granted upto 31.11.21</t>
  </si>
  <si>
    <t>Construction &amp; Maintenance of Khawzawl - Hmuncheng Road</t>
  </si>
  <si>
    <t>1) 5.10.18
2)23.05.22</t>
  </si>
  <si>
    <t>1) 5.10.19
2)30.09.22</t>
  </si>
  <si>
    <t>EOT granted upto 27.02.22</t>
  </si>
  <si>
    <t>05.10.18</t>
  </si>
  <si>
    <t>05.10.19</t>
  </si>
  <si>
    <t>23.05.22</t>
  </si>
  <si>
    <t>30.09.22</t>
  </si>
  <si>
    <t>EOT Not yet granted</t>
  </si>
  <si>
    <t>Construction &amp; Maintenance of Phuldungsei to Parvatui Road (0.00 Kmp - 17.30 Kmp)</t>
  </si>
  <si>
    <t>Revised Target date of completion=31.03.24 Supplemen
tary Estimate=36,95,51,610.56</t>
  </si>
  <si>
    <t>Construction &amp; Maintenance of Tuipuibari to Andermanik Road (0.00 Kmp - 2.760 km)</t>
  </si>
  <si>
    <t>17.9.18</t>
  </si>
  <si>
    <t>17.9.19</t>
  </si>
  <si>
    <t>Revised Target date of completion= 31.03.24</t>
  </si>
  <si>
    <t>Construction &amp; Maintenance of Andermanik to N.Belkhai Road (0.00 Kmp - 6.00 km)</t>
  </si>
  <si>
    <t>10.6.19</t>
  </si>
  <si>
    <t>Revised Target date of completion= 31.03.2024</t>
  </si>
  <si>
    <t>Thuampui - Lungchem Road (23.000 - 27.000 KMP)</t>
  </si>
  <si>
    <t>Lunglei Road Division-I</t>
  </si>
  <si>
    <t>21.07.21</t>
  </si>
  <si>
    <t>Deviation already approved due to Some items are changed as mentioned in EE letter No.D-13024/5/2019(DV)/S&amp;I/LD/PWD/Pt/10 Dt.18.02.21 Completed</t>
  </si>
  <si>
    <t>Thuampui - Lungchem Road (27.000 -32.000 KMP)</t>
  </si>
  <si>
    <t>24.09.21</t>
  </si>
  <si>
    <t>Thuampui - Lungchem Road (32.000 -37.000 KMP)</t>
  </si>
  <si>
    <t>Completed</t>
  </si>
  <si>
    <t>Thuampui - Lungchem Road (37.000 - 40.900 KMP)</t>
  </si>
  <si>
    <t>13.08.21</t>
  </si>
  <si>
    <t>Construction and Maintenance of Sachan to Sumasumi Road (0.00 - 24.09 Kmp)</t>
  </si>
  <si>
    <t>10.06.19</t>
  </si>
  <si>
    <t>31.08.22</t>
  </si>
  <si>
    <t>Construction and Maintenance of  Sumasumi - Tuikawi Road (0.00 - 19.22 Kmp)</t>
  </si>
  <si>
    <t>14.06.19</t>
  </si>
  <si>
    <t>26.12.21</t>
  </si>
  <si>
    <t>Thuampui - Lungchem Road (0.000 - 4.000 KMP)</t>
  </si>
  <si>
    <t>01.04.21</t>
  </si>
  <si>
    <t>Thuampui - Lungchem Road (4.000 - 7.000 KMP)</t>
  </si>
  <si>
    <t>14.07.21</t>
  </si>
  <si>
    <t>Thuampui - Lungchem Road (7.000 - 10.000 KMP)</t>
  </si>
  <si>
    <t>15.08.21</t>
  </si>
  <si>
    <t>Thuampui - Lungchem Road (10.000 - 14.000 KMP)</t>
  </si>
  <si>
    <t>04.07.21</t>
  </si>
  <si>
    <t>Thuampui - Lungchem Road (14.000 - 18.000 KMP)</t>
  </si>
  <si>
    <t>Thuampui - Lungchem Road (18.000 - 21.000 KMP)</t>
  </si>
  <si>
    <t>07.11.21</t>
  </si>
  <si>
    <t>Some items are changes due to Deviation approval vide EE letter no.D-13024/5/2019(DV)/S&amp;I/LDIPWD/28 dt.9.03.22 completed</t>
  </si>
  <si>
    <t>Thuampui - Lungchem Road (21.000 - 23.000 KMP)</t>
  </si>
  <si>
    <t>31.07.22</t>
  </si>
  <si>
    <t xml:space="preserve">Const. &amp; Maint.of Bunghmun to Sachan Road (0.00-9.07Kmp) </t>
  </si>
  <si>
    <t>Const. &amp; Maint.of Cherhlun to Ngharchhip Road (0.00-7.64 Kmp)</t>
  </si>
  <si>
    <t>Lunglei Road Division-II</t>
  </si>
  <si>
    <t>Completed on 31.3.23</t>
  </si>
  <si>
    <t>Phy.
completed</t>
  </si>
  <si>
    <t>Open Tender</t>
  </si>
  <si>
    <t>Const. &amp; Maint.of Khawhri to Chawngtui Road (0.00-17.81 Kmp)</t>
  </si>
  <si>
    <t>8.10.18</t>
  </si>
  <si>
    <t>31.3.24</t>
  </si>
  <si>
    <t>Work is in progress</t>
  </si>
  <si>
    <t>Const. &amp; Maint.of Luangmual to Vaisam Road (0.00-26.700 Kmp)</t>
  </si>
  <si>
    <t>Const. &amp; Maint.of Haulawng to Dawn Road (0.00-6.00 Kmp)</t>
  </si>
  <si>
    <t>10.06.20</t>
  </si>
  <si>
    <t>Const. &amp; Maint.of Haulawng to Dawn Road (6.00-12.000 Kmp)</t>
  </si>
  <si>
    <t>Const. &amp; Maint.of Haulawng to Dawn Road (12.00-18.000 Kmp)</t>
  </si>
  <si>
    <t>Const. &amp; Maint.of Haulawng to Dawn Road (18.00-24.000 Kmp)</t>
  </si>
  <si>
    <t>Const. &amp; Maint.of Haulawng to Dawn Road (24.00-30.500 Kmp)</t>
  </si>
  <si>
    <t>Construction of Nghalimlui to Bolisora (0.00-3.00)Kmp (Sh: FC, Culvert, R.Wall)</t>
  </si>
  <si>
    <t>30.04.20</t>
  </si>
  <si>
    <t>NIT</t>
  </si>
  <si>
    <t>Construction of Nghalimlui to Bolisora (3.00-5.00)Kmp (Sh: FC, Culvert, R.Wall)</t>
  </si>
  <si>
    <t>23.03.20</t>
  </si>
  <si>
    <t>Construction of Nghalimlui to Bolisora (5.00-8.00)Kmp (Sh: FC, Culvert, R.Wall)</t>
  </si>
  <si>
    <t>10.08.20</t>
  </si>
  <si>
    <t>Construction of Nghalimlui to Bolisora (8.00-12.65)Kmp (Sh: FC, Culvert, R.Wall)</t>
  </si>
  <si>
    <t>16.08.20</t>
  </si>
  <si>
    <t>Construction of Karlui to Damlui (0.00-2.00)Kmp (Sh: FC, Culvert, R.Wall)</t>
  </si>
  <si>
    <t>28.2.20</t>
  </si>
  <si>
    <t>Construction of Karlui to Damlui (2.00-6.00)Kmp (Sh: FC, Culvert, R.Wall)</t>
  </si>
  <si>
    <t>30.10.19</t>
  </si>
  <si>
    <t>Construction of Karlui to Damlui (6.00-8.800)Kmp (Sh: FC, Culvert, R.Wall)</t>
  </si>
  <si>
    <t>25.10.19</t>
  </si>
  <si>
    <t>Construction of Bolisora to Chamdurtlang (0.00 - 2.00) Kmp (Sh: FC, Culvert. R.Wall)</t>
  </si>
  <si>
    <t>20.05.20</t>
  </si>
  <si>
    <t>Construction of Bolisora to Chamdurtlang(2.00-5.00)Kmp (Sh: FC, Culvert, R.Wall)</t>
  </si>
  <si>
    <t>16.03.20</t>
  </si>
  <si>
    <t>Construction of Bolisora to Chamdurtlang(5.00-9.00)Kmp (Sh: FC, Culvert, R.Wall)</t>
  </si>
  <si>
    <t>01.04.19</t>
  </si>
  <si>
    <t>29.09.21</t>
  </si>
  <si>
    <t>Construction of Bolisora to Chamdurtlang(9.00-11.650)Kmp (Sh: FC, Culvert, R.Wall)</t>
  </si>
  <si>
    <t>Construction of Ajasora to Longpuighat (0.00-10.900)Kmp (Sh: Const.of road using Flexible Pavement Technology)</t>
  </si>
  <si>
    <t>19.12.21</t>
  </si>
  <si>
    <t>Ongoing</t>
  </si>
  <si>
    <t>Construction of Jognasury - Karlui Road (0.000-12.100)Kmp (Sh: Formation Cutting, Culvert &amp; R.Walls &amp; Const.of of Road  Using Flexible Pavement)</t>
  </si>
  <si>
    <t>Construction of Maniababsora-I to Maniababsora-II Road (0.000-1.520)Kmp (Sh: FC, Culvert &amp; R.Wall &amp; Const.of road using Panelled Concrete Technology)</t>
  </si>
  <si>
    <t>27.12.18</t>
  </si>
  <si>
    <t>22.11.20</t>
  </si>
  <si>
    <t>Construction of Boroituli to Jaruldubasora Road (0.000-2.100)Kmp (Sh: FC, Culvert &amp; R.Wall &amp; Const.of road using Panelled Concrete Technology)</t>
  </si>
  <si>
    <t>Construction of Boroituli to Jaruldubasora Road (2.000-3.700)Kmp (Sh: FC, Culvert &amp; R.Wall &amp; Const.of road using Panelled Concrete Technology)</t>
  </si>
  <si>
    <t>28.09.18</t>
  </si>
  <si>
    <t>Construction of Vaseitlang to Lokhisury Road(0.00-9.560)Kmp (Sh: FC, Culvert, R.Wall &amp; Const.of road using Panelled Concrete Technology)</t>
  </si>
  <si>
    <t>Construction of Vathuampui to Tuisentlang Road(0.000-9.600)Kmp (Sh: FC, Culvert, R.Wall &amp; Const.of Road Using panelled Concrete)</t>
  </si>
  <si>
    <t>03.01.18</t>
  </si>
  <si>
    <t>Construction of Vathuampui to Chamdur P-I Road(0.000-1.720)Kmp (Sh: FC, Culvert, R.Wall &amp; Const.of Road Using panelled Concrete)</t>
  </si>
  <si>
    <t>15.10.18</t>
  </si>
  <si>
    <t>Construction of Vathuampui to Chamdurtlang (0.000-1.720)Kmp (Sh: FC, Culvert, R.Wall &amp; Const.of Road Using panelled Concrete)</t>
  </si>
  <si>
    <t>Construction of Vathuampui to Chamdurtlang (2.000-3.800)Kmp (Sh: FC, Culvert, R.Wall &amp; Const.of Road Using panelled Concrete)</t>
  </si>
  <si>
    <t>22.09.18</t>
  </si>
  <si>
    <t>Construction of Chamdurtlang to Mualtlang Road(0.000-7.970)Kmp (Sh: FC, Culvert, R.Wall &amp; Const.of Road Using panelled Concrete)</t>
  </si>
  <si>
    <t>Construction of Parva II to Zochachhuah Road(0.000-29.720)Kmp (Sh: FC, Culvert, R.Wall &amp; Const.of Road Using panelled Concrete)</t>
  </si>
  <si>
    <t>05.04.19</t>
  </si>
  <si>
    <t>30.09.23</t>
  </si>
  <si>
    <t>Construction of Parva II to Bondukbanga Road(0.000-2.000)Kmp (Sh: FC, Culvert, R.Wall &amp; Const.of Road Using Flexible Pavement)</t>
  </si>
  <si>
    <t>12.01.22</t>
  </si>
  <si>
    <t>Construction of Parva II to Bondukbanga Road(2.000-4.120)Kmp (Sh: FC, Culvert, R.Wall &amp; Const.of Road Using Flexible Pavement)</t>
  </si>
  <si>
    <t>Construction &amp;Maintenance of Parva-II - Kamtuli Road (0.000-25.550)Kmp (Sh: FC, Culvert, R.Wall &amp; Const.of Road Using panelled Concrete)</t>
  </si>
  <si>
    <t>17.06.19</t>
  </si>
  <si>
    <t>Construction &amp; Maintenance of Vaseitlang to Maniababsora Road (0.000-13.500)Kmp (Sh: FC, Culvert, R.Wall &amp; Const.of Road Using panelled Concrete)</t>
  </si>
  <si>
    <t>30.04.22</t>
  </si>
  <si>
    <t>Construction &amp; Maintenance of Sedailui to Tuikhurlui Road (0.000-1.720)Kmp (Sh: FC, Culvert, R.Wall &amp; Const.of Road Using panelled Concrete Techonology)</t>
  </si>
  <si>
    <t>08.05.22</t>
  </si>
  <si>
    <t>Construction &amp;Maintenance of M.Kawnpui to Vathuampui Road (0.000-20.000)Kmp (Sh: FC, Culvert, R.Wall &amp; Const.of Road Using panelled Concrete Technology)</t>
  </si>
  <si>
    <t>Construction &amp;Maintenance of Sumsului Road to Jognasury (0.000-15.44)Kmp (Sh: Const.of Road Using panelled Concrete Technology)</t>
  </si>
  <si>
    <t>Construction &amp;Maintenance of Chawngte 'P' to Sumsului Road (0.000-4.570)Kmp (Sh: FC, Culvert, R.Wall &amp; Const.of Road Using panelled Concrete Technology)</t>
  </si>
  <si>
    <t>01.07.19</t>
  </si>
  <si>
    <t>Construction of Niawhtlang - Chakhang Road Package No.MZ0761(0.000-23.260Kmp)</t>
  </si>
  <si>
    <t>Siaha Division</t>
  </si>
  <si>
    <t>14.10.23</t>
  </si>
  <si>
    <t>14.03.24</t>
  </si>
  <si>
    <t>Material being collected</t>
  </si>
  <si>
    <t>Construction of Tawngkolong - Lawngmasu Road (0.00 - 22.700) Kmp</t>
  </si>
  <si>
    <t>14.02.22</t>
  </si>
  <si>
    <t>Latest EOT upto March 2024</t>
  </si>
  <si>
    <t>Construction of Rawlbuk-Lungtian Road (0.000-14.000 Kmp)</t>
  </si>
  <si>
    <t>8.05.20</t>
  </si>
  <si>
    <t>Work phy.completed</t>
  </si>
  <si>
    <t>Construction of Niawhtlang-Chakhang Road Package No.MZ 0771(0.000-20.790Kmp)</t>
  </si>
  <si>
    <t>15.10.23</t>
  </si>
  <si>
    <t>15.03.24</t>
  </si>
  <si>
    <t>Construction of Phura - Lungpuk Road Group 'A' (0.000 - 4.000) Kmp</t>
  </si>
  <si>
    <t>Works phy. completed on 20.03.23</t>
  </si>
  <si>
    <t>Construction of Phura - Vahai Road (0.000 - 17.000) Kmp</t>
  </si>
  <si>
    <t>Failure of Machineries hinder work progress</t>
  </si>
  <si>
    <t>Construction and Maintenance of Tawngkolong-Lawngmasu road (0.00-28.940) Km</t>
  </si>
  <si>
    <t>13.10.23</t>
  </si>
  <si>
    <t>13.03.24</t>
  </si>
  <si>
    <t>Const.&amp; Maintenance of Mualcheng-N.Vanlaiphai Road Group 'A' (0.000-8.000 Kmp)</t>
  </si>
  <si>
    <t>Serchhip Division</t>
  </si>
  <si>
    <t>Physically completed</t>
  </si>
  <si>
    <t>Const.&amp; Maintenance of Mualcheng-N.Vanlaiphai Road Group 'B' (8.000-16.000 Kmp)</t>
  </si>
  <si>
    <t>Construction of Tuithumhnar to Lunghauka (0.00 - 5.00) Kmp (Sh: FC, Culvert, R.Wall)</t>
  </si>
  <si>
    <t>Multi Modal Project Division</t>
  </si>
  <si>
    <t>31.07.19</t>
  </si>
  <si>
    <t>Completed on 05/07/2019</t>
  </si>
  <si>
    <t>Construction of Tuithumhnar to Lunghauka (5.00 - 7.00) Kmp (Sh: FC, Culvert, R.Wall)</t>
  </si>
  <si>
    <t>31.03.21</t>
  </si>
  <si>
    <t>100%</t>
  </si>
  <si>
    <t>Completed on 30/03/2021</t>
  </si>
  <si>
    <t>Construction of Tuithumhnar to Lunghauka (7.00 - 10.00) Kmp (Sh: FC, Culvert, R.Wall)</t>
  </si>
  <si>
    <t>16.07.20</t>
  </si>
  <si>
    <t>Completed on 20/07/2020</t>
  </si>
  <si>
    <t>Construction of Tuithumhnar to Lunghauka (10.00 - 13.00) Kmp (Sh: FC, Culvert, R.Wall)</t>
  </si>
  <si>
    <t>29.06.20</t>
  </si>
  <si>
    <t>Completed on 29/06/2020</t>
  </si>
  <si>
    <t>Construction of Tuithumhnar to Lunghauka (13.00 - 15.480) Kmp (Sh: FC, Culvert, R.Wall)</t>
  </si>
  <si>
    <t>Completed on 26/06/2020</t>
  </si>
  <si>
    <t>Construction &amp; Maintenance of Ngenpuitlng to Darnamtlang (0.00 - 4.00) Kmp (Sh: FC, Culvert, R.Wall)</t>
  </si>
  <si>
    <t>31.01.20</t>
  </si>
  <si>
    <t>Physically completed on 01/05/2020</t>
  </si>
  <si>
    <t>Construction &amp; Maintenance of Ngenpuitlng to Darnamtlang (4.00 - 6.20) Kmp (Sh: FC, Culvert, R.Wall)</t>
  </si>
  <si>
    <t>31.08.21</t>
  </si>
  <si>
    <t>Completed on 30/08/2021</t>
  </si>
  <si>
    <t>Construction &amp; Maintenance of Tuithumhnar to Hmawngbu (0.00 - 6.720) Kmp (Sh: Construction of road using Grove Concrete Pavement)</t>
  </si>
  <si>
    <t>12.11.17</t>
  </si>
  <si>
    <t>1.10.21</t>
  </si>
  <si>
    <t>Completed on 16/06/2021</t>
  </si>
  <si>
    <t>Construction of Sabualtlang to Hmawngbuchhuah Road (0.00 - 1.760) Kmp (Sh:Formation Cutting, Culvert &amp; Retaining Walls &amp; Construction of Road Using Flexible Pavement)</t>
  </si>
  <si>
    <t>17.12.18</t>
  </si>
  <si>
    <t>24.10.21</t>
  </si>
  <si>
    <t>Completed on 23/10/2021</t>
  </si>
  <si>
    <t>Construction &amp; Maintenance of Nalkawn to Rulkual Road (0.000-16.000) Kmp Group A (Sh: Const.of Road using Cold Mix Technology</t>
  </si>
  <si>
    <t>04.01.21</t>
  </si>
  <si>
    <t>04.01.23</t>
  </si>
  <si>
    <t>Completed on 29.9.22</t>
  </si>
  <si>
    <t>Construction &amp; Maintenance of Nalkawn to Rulkual Road (16.000-32.000) Kmp Group B (Sh: Const.of Road using Cold Mix Technology</t>
  </si>
  <si>
    <t>Balance work is being started after re-tendering</t>
  </si>
  <si>
    <t>Construction &amp; Maintenance of Rawmibawk to Phalrang Road (0.000-10.200) Kmp (Sh: Const.of Road usinggroove concrete Technology</t>
  </si>
  <si>
    <t>Construction &amp; Maintenance of Saiha to Rawmibawk Road (0.000-22.30) Kmp (Sh: Const.of Road using groove concrete Technology</t>
  </si>
  <si>
    <t>Phy. Completed on 29.03.23</t>
  </si>
  <si>
    <t>Source of funding: SEDP</t>
  </si>
  <si>
    <t>Const. of Approach Road to Aizawl College at Mualpui</t>
  </si>
  <si>
    <t>Aizawl Road South Division</t>
  </si>
  <si>
    <t>26.07.21</t>
  </si>
  <si>
    <t>26.04.22</t>
  </si>
  <si>
    <t xml:space="preserve">Work in progress </t>
  </si>
  <si>
    <t>Re-Construction of Concrete Pavement on Approach Road to Mission Vengthlang Cemetry, L=150M</t>
  </si>
  <si>
    <t>Works not yet started</t>
  </si>
  <si>
    <t xml:space="preserve">Construction of High Court Parking Building at MINECO </t>
  </si>
  <si>
    <t>2.7.20</t>
  </si>
  <si>
    <t>29.8.24</t>
  </si>
  <si>
    <t>Construction of Govt.Staff Quarter (Block-A) at DIET Complex</t>
  </si>
  <si>
    <t>23.4.22</t>
  </si>
  <si>
    <t>22.4.24</t>
  </si>
  <si>
    <t>Original works completed</t>
  </si>
  <si>
    <t>Construction of Rest House &amp; Chowkider Quarter at PWD Complex Bilkhawthlir</t>
  </si>
  <si>
    <t>15.12.20</t>
  </si>
  <si>
    <t>(O)15.6.22
(R)28.02.23</t>
  </si>
  <si>
    <t>Work physically Completed</t>
  </si>
  <si>
    <t>Item  rate</t>
  </si>
  <si>
    <t>Const.of MBSE New Building and renovation of existing main Building</t>
  </si>
  <si>
    <t>22.2.21</t>
  </si>
  <si>
    <t>6.7.24</t>
  </si>
  <si>
    <t xml:space="preserve"> Work  in progress</t>
  </si>
  <si>
    <t>Improvement of Khanpui - Tualbung Road Phase-II</t>
  </si>
  <si>
    <t>25.03.18</t>
  </si>
  <si>
    <t>15.6.22</t>
  </si>
  <si>
    <t>Strenthening of Saitual - Phullen Road (28.300Km)(Tuivawl-Phullen) (28.700-57.000)</t>
  </si>
  <si>
    <t>18.12.19</t>
  </si>
  <si>
    <t>18.04.21</t>
  </si>
  <si>
    <t>Phy.
Completed</t>
  </si>
  <si>
    <t>Curve Improvement on ATL Road at Chainage 20.100 Kmp</t>
  </si>
  <si>
    <t>Hmuifang Division</t>
  </si>
  <si>
    <t>18.02.23</t>
  </si>
  <si>
    <t>31.03.23</t>
  </si>
  <si>
    <t>Resurfacing of PWD Staff Lodge Approach Road at Aibawk</t>
  </si>
  <si>
    <t>Resurfacing of Aizawl-Thenzawl-Lunglei Road (30.00 Kmp - 51.00 Kmp)</t>
  </si>
  <si>
    <t>Bad patch repair of Aizawl-Thenzawl-Lunglei Road (83.00 Kmp-100.00 Kmp)</t>
  </si>
  <si>
    <t>18.12.23</t>
  </si>
  <si>
    <t>Re-Construction of Hume pipe wing wall culvert at Ch.20.650 Kmp on Damdiai - Sialsuk Road (Location:20.650 Kmp)</t>
  </si>
  <si>
    <t>Re-Construction of Hume pipe wing wall culvert at Ch.5.350 Kmp on Lungsei  Road (Location:5.350 Kmp)</t>
  </si>
  <si>
    <t>Patch Repair of Main Road at Thenzawl</t>
  </si>
  <si>
    <t>Patch repair of Dinthar Veng Internal road at Thenzawl</t>
  </si>
  <si>
    <t>Patch repair of Horticulture College approach road at Thenzawl</t>
  </si>
  <si>
    <t>Patch repair of Rawpuichhip-Buarpui Road 81.000-88.000 Kmp (Section : S.Khawlek to New Khawlek)</t>
  </si>
  <si>
    <t>Curve Improvement on ATL Road at Chainage 17.700 Kmp</t>
  </si>
  <si>
    <t>Resurfacing of Doctor's Quarter Approach Road at Sialsuk. (Section: 0.00 Kmp to 0.090 Kmp)</t>
  </si>
  <si>
    <t>Patch repair and resurfacing of Hualngohmun Internal Roads</t>
  </si>
  <si>
    <t>Patch repair of Kelsih Internal Roads</t>
  </si>
  <si>
    <t>Patch repair of Approach Road to Tachhip</t>
  </si>
  <si>
    <t>Patch repair of Muallungthu to Khumtung Road</t>
  </si>
  <si>
    <t>Patch repair of Aizawl-Thenzawl-Lunglei Road (63.00-71.00 Kmp)</t>
  </si>
  <si>
    <t>Curve Improvement at ATL Road at Chainage 17.700 Kmp (Additional)</t>
  </si>
  <si>
    <t>31.03.24</t>
  </si>
  <si>
    <t>Month : May 2022</t>
  </si>
  <si>
    <t>Widening of Road infront of CE, PWD Building at Tuikhuahtlang</t>
  </si>
  <si>
    <t>Const. of Approach Road to T.Romana College from ITI to  Mualpui Road</t>
  </si>
  <si>
    <t>Wideing of Curve near Zokhuma's House on Bethlehem Vengthlang to College Road</t>
  </si>
  <si>
    <t>Const.of Approach Road to Zopar Vaipuanpho</t>
  </si>
  <si>
    <t>Improvement at 0.50 Kmp on Hridaikawn to Power Sub  Station at Tlangnuam</t>
  </si>
  <si>
    <t>Concrete pavement from Kohhran Thianghlim Biak In to PHE Pump House road within Maubawk</t>
  </si>
  <si>
    <t>Const.of Composite Retaining Wall at Kawilun Republic Veng</t>
  </si>
  <si>
    <t>Re-Construcrion of Retaining Wall near T.Lalhmuntiama's house on Nursery to Mission Veng Road via Kawltheihuan</t>
  </si>
  <si>
    <t>Const.of Bridge on Chhinga Vengthar to Tuithiang Road</t>
  </si>
  <si>
    <t>Widening of Approach road with rigid pavement from Thlanmual to Dam veng at Tlangnuam</t>
  </si>
  <si>
    <t>Source of funding: CSS</t>
  </si>
  <si>
    <t>Construction of Polytechnic at Lawngtlai (Const.of Administrative cum Academic Block)</t>
  </si>
  <si>
    <t>18.3.13</t>
  </si>
  <si>
    <t>14.10.15</t>
  </si>
  <si>
    <t>Civil Work Completed &amp; I/E Works not yet executed</t>
  </si>
  <si>
    <t>Restricted</t>
  </si>
  <si>
    <t>Construction of Judicial Quarter at Lawngtlai Grade-I Qtr.</t>
  </si>
  <si>
    <t>8.6.20</t>
  </si>
  <si>
    <t>7.12.21</t>
  </si>
  <si>
    <t>Civil Works completed I/E not yet done</t>
  </si>
  <si>
    <t>Construction of Judicial Quarter at Lawngtlai Type-I &amp; II  Qtr.</t>
  </si>
  <si>
    <t>22.6.20</t>
  </si>
  <si>
    <t>30.08.23
(Revised)</t>
  </si>
  <si>
    <t>-do-</t>
  </si>
  <si>
    <t>Const.of Administrative cum Academic Block for Polytechnic Thingsen Saiha</t>
  </si>
  <si>
    <t>15.03.16</t>
  </si>
  <si>
    <t>11.7.17</t>
  </si>
  <si>
    <t>The contractor has stopped work due to non release of fund from Central Government</t>
  </si>
  <si>
    <t>Const.of Hostel building for Polytechnic at Thingsen saiha</t>
  </si>
  <si>
    <t>15.3.16</t>
  </si>
  <si>
    <t>11.04.17</t>
  </si>
  <si>
    <t>Construction of Staff Qtr Type I, II &amp; III for Polytechnic at Thingsen Saiha</t>
  </si>
  <si>
    <t>06.10.15</t>
  </si>
  <si>
    <t>20.4.17</t>
  </si>
  <si>
    <t>100% for civil works</t>
  </si>
  <si>
    <t>Const.of Type-IV Qtr for Polytechnic at Thingsen Saiha</t>
  </si>
  <si>
    <t>11.01.17</t>
  </si>
  <si>
    <t xml:space="preserve">Restricted </t>
  </si>
  <si>
    <t>Construction of District Court Building at Saiha.</t>
  </si>
  <si>
    <t>10.9.18</t>
  </si>
  <si>
    <t>31.10.23
(Revised)</t>
  </si>
  <si>
    <t>Works completed on dt.28.4.23 and handover in process</t>
  </si>
  <si>
    <t xml:space="preserve">Restricted Tender </t>
  </si>
  <si>
    <t>Construction of Security Wall at District Jail Siaha</t>
  </si>
  <si>
    <t>10.3.23</t>
  </si>
  <si>
    <t>19.12.23</t>
  </si>
  <si>
    <t>Civil works completed</t>
  </si>
  <si>
    <t>Construction of fast truck Court at Kolasib</t>
  </si>
  <si>
    <t>Project Division II</t>
  </si>
  <si>
    <t>20.09.22</t>
  </si>
  <si>
    <t>20.09.24</t>
  </si>
  <si>
    <t>Const.of Tourist Logde at Champhai</t>
  </si>
  <si>
    <t>09.12.10</t>
  </si>
  <si>
    <t>30.11.20</t>
  </si>
  <si>
    <t>Taken over by the Deptt.on Dt.3.8.2021 LOC amounting to Rs.30.00 lakh submitted for clearing liability.Hence, release of LOC awaited for financial closure.</t>
  </si>
  <si>
    <t>Const.of Polytechnic at Chhiahtlang
i) Approach Road</t>
  </si>
  <si>
    <t>3.3.16</t>
  </si>
  <si>
    <t>2.8.16</t>
  </si>
  <si>
    <t>Estimate based on SOR 2019 submitted as per written instruction of the client department. Waiting for approval.</t>
  </si>
  <si>
    <t>ii) Administrative &amp; Academic Block
iii) Hostel Block
iv) Staff Quarters</t>
  </si>
  <si>
    <t>Construction of General Nursing Midwifery Hostel at Champhai</t>
  </si>
  <si>
    <t>13.07.22</t>
  </si>
  <si>
    <t>13.07.24</t>
  </si>
  <si>
    <t>Construction of Hostel for S.T Girls at Champhai</t>
  </si>
  <si>
    <t>18.9.23</t>
  </si>
  <si>
    <t>28.9.25</t>
  </si>
  <si>
    <t>10-Bedded Intergrated AYUSH Hospital at Keifang, Saitual District</t>
  </si>
  <si>
    <t>13.10.25</t>
  </si>
  <si>
    <t>Full site clearance completed. Redesign of building and layout is under preparation as suggested by Client Dept.as the DPR was not for the new site</t>
  </si>
  <si>
    <t>Renovation of Mizram Secretariat Building at MINECO</t>
  </si>
  <si>
    <t>Aizawl Building Division</t>
  </si>
  <si>
    <t>13.11.23</t>
  </si>
  <si>
    <t>Departmental</t>
  </si>
  <si>
    <t>Source of funding : NH(O) - MoRTH</t>
  </si>
  <si>
    <t>Construction of Steel Arch (Semi Through) Bridge with concrete Deck 90m Arch Span over River Tlawng at Km 5.200 on NH-44A In the State of Mizoram of EPC Mode (NHO)</t>
  </si>
  <si>
    <t>30.01.21</t>
  </si>
  <si>
    <t>21.10.23</t>
  </si>
  <si>
    <t>EPC 
Mode</t>
  </si>
  <si>
    <t>Ordinary Repair (DPP) for short term maintenance from Km 0.00 to Km 42.80 and from Km 60.30 to km 130.00 on NH-150 in the state of Mizoram</t>
  </si>
  <si>
    <t>NHD-II</t>
  </si>
  <si>
    <t>05.11.21</t>
  </si>
  <si>
    <t>02.02.22</t>
  </si>
  <si>
    <t>Construction of 2 laning with paved shoulder flexible pavement from Km 42.80 to Km 60.30 of NH-150 road during 2016-17 within Mizoram State under NH(O) Scheme.
(Job No. &amp; Dtae of Sac Original/Revised : 150/MZ/2016-17/107)</t>
  </si>
  <si>
    <t>29.11.17</t>
  </si>
  <si>
    <t>22.05.21</t>
  </si>
  <si>
    <t>Reconstruction of single pavement from Km 130.00 to Km 140.00 on NH-150 in the State of Mizoram on EPC Mode (Job No.150/MZ/2019-20.119)</t>
  </si>
  <si>
    <t>23.11.20</t>
  </si>
  <si>
    <t>26.05.23</t>
  </si>
  <si>
    <t>Work under Defect Liability period</t>
  </si>
  <si>
    <t>Consultancy Services for Project Management including prparation of Feasibility Study/Detailed {roject report fro laning with Paved Shoulders  of stretches from Km 0/00 to Km 42/80 and from Km 60/00 to Km 140/00 on NH-150 NH (O) Package No. DPR/MZ/NER/2015/13</t>
  </si>
  <si>
    <t>24.06.17</t>
  </si>
  <si>
    <t>20.05.18</t>
  </si>
  <si>
    <t>MoRTH</t>
  </si>
  <si>
    <t>Periodical Renewal of NH-54 in the state of Mizoram under ARP for the year 2019-2020 between Km 118/00-133/00 Km (15.00Km)</t>
  </si>
  <si>
    <t>20.04.21</t>
  </si>
  <si>
    <t>20.04.22
1st Extension of Time = 96 day as (19.4.22=14.6.22)</t>
  </si>
  <si>
    <t>Strengthening of Km 10.00 to Km 33.00 (Length 23.00 Km) on NH-306A including Strengthening &amp; Construction of Retaining Walls and Culverts and Strenthening of 3 Nos.of Bailey Bridges in the State of Mizoram</t>
  </si>
  <si>
    <t>07.02.22</t>
  </si>
  <si>
    <t>07.08.23</t>
  </si>
  <si>
    <t>Strengthening/Construction/Widening to 2-lane from km 89/00 to km 105/00 of NH-154 (New NH-6) under NH Division III in the state of Mizoram for the year 2022-23 (Length=16Km)</t>
  </si>
  <si>
    <t>04.09.23</t>
  </si>
  <si>
    <t>04.03.25</t>
  </si>
  <si>
    <t>Source of funding : Article 275(1) of the Constitution</t>
  </si>
  <si>
    <t>Construction of Tribal Hostel at Suangpuilawn, Mizoram</t>
  </si>
  <si>
    <t>12.08.25</t>
  </si>
  <si>
    <t>Construction of Multipurpose Community Hall at Darlawn, Mizoram</t>
  </si>
  <si>
    <t>Source of funding : ECRP-II (Emergency Covid Response Package-II)</t>
  </si>
  <si>
    <t>Construction of 50 Bedded critical care block at Champhai District Hospital Mizoram</t>
  </si>
  <si>
    <t>4.2.26</t>
  </si>
  <si>
    <t>Source of funding: Maintenance Action Plan</t>
  </si>
  <si>
    <t>Patch Repair and Full Resurfacing on Southern Gate of Raj Bhavan to E-in-C Office, Tuikhuahtlang</t>
  </si>
  <si>
    <t>4.10.23</t>
  </si>
  <si>
    <t>Dept</t>
  </si>
  <si>
    <t>Patch Repair and Seal Coat on Kulikawn to Mission Veng Bazar</t>
  </si>
  <si>
    <t>04.07.23</t>
  </si>
  <si>
    <t>31.07.23</t>
  </si>
  <si>
    <t>Junction Improvement with seal coat of road from YMA Hall to Liamduak at ITI Veng</t>
  </si>
  <si>
    <t>20.07.23</t>
  </si>
  <si>
    <t>Patch Repair and Resurfacing of Road from Pi Lalchawii (L) House to K.Lalramhmachhuana House at Bethlehem Vengthlang</t>
  </si>
  <si>
    <t>12.09.23</t>
  </si>
  <si>
    <t>29.09.23</t>
  </si>
  <si>
    <t>Patch Repair  of Upper Republic Junction to Governor Gate</t>
  </si>
  <si>
    <t>03.07.23</t>
  </si>
  <si>
    <t>14.07.23</t>
  </si>
  <si>
    <t>Seal Coating of Approach Road &amp; Courtyard of MLA Hostel at Tuikhuahtlang</t>
  </si>
  <si>
    <t>10.5.23</t>
  </si>
  <si>
    <t>16.5.23</t>
  </si>
  <si>
    <t>Estimate for Patch Repair of Approach Road to Reiek Tourist Resort</t>
  </si>
  <si>
    <t>25.08.23</t>
  </si>
  <si>
    <t>16.09.23</t>
  </si>
  <si>
    <t>Patch Repair and Seal Coating of Aizawl-Reiek-W.Lungdar Road 0.000-6.000 Kmp</t>
  </si>
  <si>
    <t>23.08.23</t>
  </si>
  <si>
    <t>17.9.23</t>
  </si>
  <si>
    <t>Patch Repair and Seal Coating of MHNL  Section-III</t>
  </si>
  <si>
    <t>06.10.23</t>
  </si>
  <si>
    <t>30.10.23</t>
  </si>
  <si>
    <t>Patch Repair and Seal Coating of Sikulpuikawn to City Hospital Road</t>
  </si>
  <si>
    <t>Patch Repair and Seal Coating of Bungkawn YMA Road</t>
  </si>
  <si>
    <t>23.10.23</t>
  </si>
  <si>
    <t>Patch Repair and Seal Coating of T.Sangkuna Road at Dinthar Tlang Veng</t>
  </si>
  <si>
    <t>Patch Repair and Seal Coating of Sub-way below Vanapa Hall</t>
  </si>
  <si>
    <t>10.4.23</t>
  </si>
  <si>
    <t>20.4.23</t>
  </si>
  <si>
    <t>Patch Repair and Seal Coating of Lower Dinthar to Tuikual (Aichhinga Road)</t>
  </si>
  <si>
    <t>14.11.23</t>
  </si>
  <si>
    <t>Extension and repair of Hume Pipe Culvert on Tlangnuam CP Road near Tlangnuam Vengthar Presbyterian Church</t>
  </si>
  <si>
    <t>13.7.23</t>
  </si>
  <si>
    <t>Patch Repair and Resurfacing of Pika Road at Kulikawn</t>
  </si>
  <si>
    <t>17.08.23</t>
  </si>
  <si>
    <t>Patch Repair and Resurfacing of Kulikawn to Saikhamakawn via Hridaikawn (CP Road) Road (Section: 1.000-1.874 Km)</t>
  </si>
  <si>
    <t>4.09.23</t>
  </si>
  <si>
    <t>28.09.23</t>
  </si>
  <si>
    <t>Reconstruction of Culvert at CP Road, Tlangnuam</t>
  </si>
  <si>
    <t>3.7.23</t>
  </si>
  <si>
    <t>Resurfacing of approach road to Zobawm at Kulikawn</t>
  </si>
  <si>
    <t>16.10.23</t>
  </si>
  <si>
    <t>Resurfacing of Hridaikawn to Power Sub-Station Road at Tlangnuam</t>
  </si>
  <si>
    <t>25.4.23</t>
  </si>
  <si>
    <t>6.6.23</t>
  </si>
  <si>
    <t>Construction of CD works with cover between Pu Ngura Sailo and Pu Remruata's House on Saikhamakawn - Tlangnuam Road</t>
  </si>
  <si>
    <t>On going</t>
  </si>
  <si>
    <r>
      <rPr>
        <b/>
        <sz val="12"/>
        <color theme="1"/>
        <rFont val="Times New Roman"/>
        <charset val="134"/>
      </rPr>
      <t xml:space="preserve">SUB DIVISION-I
</t>
    </r>
    <r>
      <rPr>
        <sz val="12"/>
        <color theme="1"/>
        <rFont val="Times New Roman"/>
        <charset val="134"/>
      </rPr>
      <t>Resurfacing of Sihpui to Ramhlun Vengthar Bus Turining Point at Ch: 1.357-2.172 Km</t>
    </r>
    <r>
      <rPr>
        <b/>
        <sz val="12"/>
        <color theme="1"/>
        <rFont val="Times New Roman"/>
        <charset val="134"/>
      </rPr>
      <t xml:space="preserve">
</t>
    </r>
  </si>
  <si>
    <t>Aizawl Road North Division</t>
  </si>
  <si>
    <t>Resurfacing of Armed Veng South to Bethlehem Vengthlang Road at Ch:0.000-0.677 Km</t>
  </si>
  <si>
    <t>Resurfacing of Ramhlun Sports Complex Road at Ch.0.000-0.326Km</t>
  </si>
  <si>
    <r>
      <rPr>
        <b/>
        <sz val="12"/>
        <color theme="1"/>
        <rFont val="Times New Roman"/>
        <charset val="134"/>
      </rPr>
      <t>SUB DIVISION-II</t>
    </r>
    <r>
      <rPr>
        <sz val="12"/>
        <color theme="1"/>
        <rFont val="Times New Roman"/>
        <charset val="134"/>
      </rPr>
      <t xml:space="preserve">
Re-surfacing of DC Workshop to NH-54 via Chaltlang Lily Veng</t>
    </r>
  </si>
  <si>
    <t>29.5.23</t>
  </si>
  <si>
    <t>31.5.23</t>
  </si>
  <si>
    <t>Depart mental</t>
  </si>
  <si>
    <t>Patch Repair of Leitan -Agape (Lower &amp; Upper) Ring Road</t>
  </si>
  <si>
    <t>19.7.23</t>
  </si>
  <si>
    <t>Patch Repair &amp; Seal Coating of Pema Road at Ramhlun North</t>
  </si>
  <si>
    <t>18.7.23</t>
  </si>
  <si>
    <t>Approach Road to Durtlang Cemetery</t>
  </si>
  <si>
    <t>5.6.23</t>
  </si>
  <si>
    <t>8.6.23</t>
  </si>
  <si>
    <r>
      <rPr>
        <b/>
        <sz val="12"/>
        <color theme="1"/>
        <rFont val="Times New Roman"/>
        <charset val="134"/>
      </rPr>
      <t>SUB DIVISION-III</t>
    </r>
    <r>
      <rPr>
        <sz val="12"/>
        <color theme="1"/>
        <rFont val="Times New Roman"/>
        <charset val="134"/>
      </rPr>
      <t xml:space="preserve">
Re-surfacing of Lower Kanan to Dawrpui Vengthar</t>
    </r>
  </si>
  <si>
    <t>15.8.23</t>
  </si>
  <si>
    <t>Re-surfacing of Balance portion of 7th Day Hospital to Ebenezer</t>
  </si>
  <si>
    <t>24.7.23</t>
  </si>
  <si>
    <t>22.8.23</t>
  </si>
  <si>
    <t>Re-surfacing of Approach Road to AICS Shekina Hills Tanhril</t>
  </si>
  <si>
    <t>17.3.23</t>
  </si>
  <si>
    <t>Resurfacing of road from Pu Rfa's Kawn to Primary School including Construction of Rigid Pavement (PCC) at Tanhril</t>
  </si>
  <si>
    <t>16.8.23</t>
  </si>
  <si>
    <t>Patch repair of Chhangurkawn to High Court road</t>
  </si>
  <si>
    <t>Re-Surfacing of Zonuam Police Outpost to Ainawn</t>
  </si>
  <si>
    <t>Strengthening &amp; Resurfacing of Zobawk Dispensary Approach Road (NH 54A Zobawk - PHC Zobawk) (Balance Portion)</t>
  </si>
  <si>
    <t>Re-Surfacing of Approach Road to Laveng, Haulawng (0.00-1.400Kmp)</t>
  </si>
  <si>
    <t>Extension of Wing Wall on Haulawng Bualpui 'V' upto Chhipphir Road (Chainage : 10.000 &amp; 10.600 Kmp)</t>
  </si>
  <si>
    <t>Re-Surfacing of Approach Road from BRTF Canteen to Helipad upto ICDS Office at Hnahthial</t>
  </si>
  <si>
    <t>SMBT of Approach Road from Pu Dodina's House to Pu Thangkima's House at Hnahthial</t>
  </si>
  <si>
    <t>Resurfacing of Approach Road from Pu Sangkunga House to Pu Lalsiama House Peniel Veng Hnahthial</t>
  </si>
  <si>
    <t>Repair of Thingsai Shortcut Road</t>
  </si>
  <si>
    <t>Re-Surfacing of Approach Road from Pu F.Zosangliana's House to Pu F.Lalduhawma House via Model Veng, Hnahthial</t>
  </si>
  <si>
    <t>PWD SDO Quarter Approach Road at Hnahthial (IB Main Road to PWD SDO Qtr)</t>
  </si>
  <si>
    <t>Patch repair &amp; Pot hole filling, Resurfacing &amp; Seal coating of Approach road to ITI Complex (Nursing school approach road to ITI complex)</t>
  </si>
  <si>
    <t>Patch repair &amp; Pot hole filling, Resurfacing &amp; Seal coating of Sertlangpui Internal Road (Sertlangpui main road-Sertlangpui PWD, IB)</t>
  </si>
  <si>
    <t>Patch repair &amp; Pot hole filling, Resurfacing &amp; Seal coating of Approach road to Vety Farm, Farmveng)</t>
  </si>
  <si>
    <t>Patch repair &amp; Pot hole filling, Resurfacing &amp; Seal coating off Bazar veng-Tlabung via LDSC Ground (Mandir peng to Thuamluia Mual Upper Road)</t>
  </si>
  <si>
    <t>Seal coating of Dawrzawl to Tawngtaina Tlang, Theiriat</t>
  </si>
  <si>
    <t>Patch repair &amp; Pot hole filling, Resurfacing &amp; Seal coating of haka to District road via Vety Dispensary</t>
  </si>
  <si>
    <t>Patch repair &amp; Resurfacing of Ramzotlang to Diet Road</t>
  </si>
  <si>
    <t>Patch repair &amp; Seal coating of Zohnuai approach road upto Community Hall (0.500-1.750 Kmp)</t>
  </si>
  <si>
    <t>Patch repair &amp; Seal coating of Mualthuam approach road</t>
  </si>
  <si>
    <t>Patch repair &amp; Pot hole filling, Resurfacing &amp; Seal coating of Bunghmun Internal Road (MRB Junction to BDO Complex)</t>
  </si>
  <si>
    <t>Patch repair &amp; Pot hole filling, Resurfacing &amp; Seal coating of Bunghmun Internal Road (Approach Road to BCM Bunghmun)</t>
  </si>
  <si>
    <t>Resurfacing of Approach road to Assistant Commisioner of Excise from NH, Kolasib</t>
  </si>
  <si>
    <t>Patch Repair of road from Irrigation Complex to NH-54 at Kolasib</t>
  </si>
  <si>
    <t>10.01.24</t>
  </si>
  <si>
    <t>Resurfacing of Approach road to Project Sub,Station via YMA Hall, Kolasib</t>
  </si>
  <si>
    <t>Resurfacing from BSNL Office to Presbyterian Church, Project Veng, Kolasib</t>
  </si>
  <si>
    <t>Resurfacing road from Hmarveng Presbyterian Centenary Hall to Hmar veng Kawnghnuai, Hmar Veng, Kolasib</t>
  </si>
  <si>
    <t>Resurfacing of CP Road to NH-54 via Forest Tlang, New Diakkawn, Kolasib</t>
  </si>
  <si>
    <t>Resurfacing from Tumpui Field to Tumpui Kawnghnuai at Tumpui, Kolasib</t>
  </si>
  <si>
    <t>Resurfacing of Approach road to Challui Veng from NH-54 Kolasib</t>
  </si>
  <si>
    <t>Construction of R/Wall @0.600Kmp on Rengtekawn to 0 point</t>
  </si>
  <si>
    <t>27.10.23</t>
  </si>
  <si>
    <t>Construction of R/Wall @1.800Kmp on Rengtekawn to 0 point</t>
  </si>
  <si>
    <t>Patch Repair &amp; Seal Coat of Dawr Veng Square to Lenhnuai ROad, Bilkhawthlir</t>
  </si>
  <si>
    <t>Resurfacing of of Hospital to Mualvum church road, Mualvum</t>
  </si>
  <si>
    <t>Patch Repair &amp; Pot Holes filling, Resurfacing Seal Coat of Approach Road to Police Complex (Dawr Veng Police Station Bilkhawthlir)of Dawr Veng Square to Lenhnuai ROad, Bilkhawthlir</t>
  </si>
  <si>
    <t>Patch Repair &amp; Pot Holes filling, Resurfacing Seal Coat of Kual Mawi Community Hall to NH-54 via BDO Quarter Approach road</t>
  </si>
  <si>
    <t>Source of funding : PM-DeVINE</t>
  </si>
  <si>
    <t>Construction of Bamboo Link Road from Lengpui to Saiphal Bamboo Plantation (41 Km) under PM-DeVINE</t>
  </si>
  <si>
    <t>21.07.23</t>
  </si>
  <si>
    <t>19.01.25</t>
  </si>
  <si>
    <t>EPC Mode</t>
  </si>
  <si>
    <t>Construction of Bamboo Link Road from Tuirial Airfield to North Chaltlang (18Km) under PM-DevINE</t>
  </si>
  <si>
    <t>1.8.23</t>
  </si>
  <si>
    <t>31.1.25</t>
  </si>
  <si>
    <t>In progress</t>
  </si>
  <si>
    <t>Source of funding : DIPHR (ICMR)</t>
  </si>
  <si>
    <t>Construction of Model Rural Health Research Units at Lungtian Ram, Aibawk</t>
  </si>
  <si>
    <t>21.09.23</t>
  </si>
  <si>
    <t>21.03.25</t>
  </si>
  <si>
    <t>Workin progress</t>
  </si>
  <si>
    <t>Source of funding : Ministry of Tribal Affairs</t>
  </si>
  <si>
    <t>Construction of Auditorium at Pukpui Lunglei</t>
  </si>
  <si>
    <t>16.9.23</t>
  </si>
  <si>
    <t>16.01.25</t>
  </si>
  <si>
    <t>Work stopped due to objection of site from Education Dept. Relocation of Site for Construction is beung awaited from Client Dept.</t>
  </si>
  <si>
    <t>Retsricted Tender</t>
  </si>
  <si>
    <t>Source of funding : Interstate Connectivity</t>
  </si>
  <si>
    <t>Road construction of Mizoram-Assam Interstate Border (Sh: Hlimen to Serlui Tuikhuah) Group-I</t>
  </si>
  <si>
    <t>1) Excavation in soil by Mechanical means</t>
  </si>
  <si>
    <t>10.08.23</t>
  </si>
  <si>
    <t>31.01.24</t>
  </si>
  <si>
    <t>2) Excavation in Ordinary Rock by Mechanical means</t>
  </si>
  <si>
    <t>Road construction of Mizoram-Assam Interstate Border (Sh:  New Builum to Chemtlang Zau) Grou-2 (Phse-I &amp; III)</t>
  </si>
  <si>
    <t>1) Excavation of soil by Mechanical means</t>
  </si>
  <si>
    <t>5) Excavation in Ordinary Rock by Mechanical means</t>
  </si>
  <si>
    <t>Source of funding : NLCPR</t>
  </si>
  <si>
    <t>Construction of Community
 Hall at Various places in Mizoram (Sh: Construction of Community Hall at Saitual, Thingsulthliah, Maite, Tualbung, Lungpher, Buhban, Lenchim, Chawrtui and Puilo)</t>
  </si>
  <si>
    <t>22.2.12</t>
  </si>
  <si>
    <t>30.11.19</t>
  </si>
  <si>
    <t>Completed and balance fund of Rs.20.48 (Rs.16.35 lakhs NLCPR + Rs.4.13 lakhs SMS) a waited for clearing liabilities</t>
  </si>
  <si>
    <t>Source of funding : NEDP</t>
  </si>
  <si>
    <t>Month: January 2024</t>
  </si>
  <si>
    <t>Construction of Officers &amp; Staff Quarter Type-IV, 2 Units and Type-III 4 Units for Taxation Department Lunglei</t>
  </si>
  <si>
    <t>3.7.20</t>
  </si>
  <si>
    <t>30.10.23
(Revised)</t>
  </si>
  <si>
    <t>Civil Works completed and I/E Fund not yet done</t>
  </si>
  <si>
    <t>Construction of DC Bangalow 
Type-VI at Saiha</t>
  </si>
  <si>
    <t>Lunglei Building Division</t>
  </si>
  <si>
    <t>26.11.08</t>
  </si>
  <si>
    <t>23.05.24
 (Revised)</t>
  </si>
  <si>
    <t>Allocation of Balanced Fund of Rs.205.99 lakh is being awaited for completion of the whole projects i.e DC Office, DC Bungalow etc. Revised estimate resubmitted for approval</t>
  </si>
  <si>
    <t>Construction of DC Office Building at Saiha</t>
  </si>
  <si>
    <t>31.10.18</t>
  </si>
  <si>
    <t>31.10.20 Revised 28.11.23</t>
  </si>
  <si>
    <t>Improvement of Buarpui - Bunghmun - via Thenhlum Road (65.000-79.00) Kmp during 2016-2017</t>
  </si>
  <si>
    <t>17.5.17</t>
  </si>
  <si>
    <t>Contract work is terminated and joint inspection with contractors has already been done on balance work for which estimate has already being submitted to the competent authority for futher necessary action</t>
  </si>
  <si>
    <t>Resurfacing of MRB Junction to Mini Sport Complex</t>
  </si>
  <si>
    <t>Resurfacing of MRB Junction to Falkawn Bunghmun</t>
  </si>
  <si>
    <t>Retaining Wall of PWD Complex Bunghmun</t>
  </si>
  <si>
    <t>Strengthening of Pavement from Kikawn to AOC at Selected stretches</t>
  </si>
  <si>
    <t>Serkawn Hospital to DIET, Melte (Christian Hospital Serkawn to DIET, Lunglei (0.00 - 1.590Kmp)</t>
  </si>
  <si>
    <t>Patch Repair &amp; Resurfacinf of YPC Hall Serkawn to Chawngbawla Point Zotlang (0.00-1.590Kmp)</t>
  </si>
  <si>
    <t>Patch Repair &amp; Resurfacinf of Zohnuai approach road (0.00-0.50Kmp)</t>
  </si>
  <si>
    <t>Centenary Road Serkawn (Serkawn Christian Hospital, Serkawn Pastor Quarters (0.00-0.540)</t>
  </si>
  <si>
    <t>Not yet started/Material Procured</t>
  </si>
  <si>
    <t>AOC to Kikawn</t>
  </si>
  <si>
    <t>Construction of Retaining Wall on ATL Road to Kawmzawl Helipad Road Pukpui (At Ch=400.00m)</t>
  </si>
  <si>
    <t>Improvement of Drainage System from Kikawn to AOC (Culverts &amp; Cross drainage)</t>
  </si>
  <si>
    <t>Not yet Completed</t>
  </si>
  <si>
    <t>Approach Road to Kendriya School at Ramthar Veng (Nursing School Approach Road Kendriya School Ramthar Veng)</t>
  </si>
  <si>
    <t>Only widening completed WBM ongoing</t>
  </si>
  <si>
    <t>JB Press to Sobji Bazar (0.000-0.307 Kmp)</t>
  </si>
  <si>
    <t>AOC to District Road (AOC Ramthar District Road)</t>
  </si>
  <si>
    <t>MAO Complex Internal Road (Caommandant Bungalow to Thangte Peng)</t>
  </si>
  <si>
    <t>R.Zosanga Road at Lunglawn (NH-54A Z.Rosanga's House)</t>
  </si>
  <si>
    <t>NH 54A to Lunglawn Hmunhlui Tlang via Pu H.Lalzarliana's House (NG 54A Main Road PC Thlanmual's House)</t>
  </si>
  <si>
    <t>Parallel Road from Pu Lalpara's House to Prebyterian Church (Part 1)</t>
  </si>
  <si>
    <t>Approach Road to LDSC Ground No II from District Road (District Road LDSC Ground No II)</t>
  </si>
  <si>
    <t>Salem Internal Road (NH 54A to District Road)</t>
  </si>
  <si>
    <t>Falkawn to District Road (Falkawn District Road)</t>
  </si>
  <si>
    <t>Only Pothole repair Completed</t>
  </si>
  <si>
    <t>Ramthar Veng Baptist Church Ring Road (AOC Ramthar Mazara's Spare Parts)</t>
  </si>
  <si>
    <t>Resurfacing of Approach Road DCs Office from MST Bus Station (MST Bus Station DC Office)</t>
  </si>
  <si>
    <t>Reusrfacing of Mizoram Rural Bank to DC Office via LAD Office (Mizoram Rural Bank DC Office)</t>
  </si>
  <si>
    <t>Resurfacing of District Road</t>
  </si>
  <si>
    <t>Resurfacing of LP Thangzika's Shop to Forest Check Gate)</t>
  </si>
  <si>
    <t>Only Pothole repair completed</t>
  </si>
  <si>
    <t>Resuirfacing of Parallel Road from Pu Lalpara's House to BCM Kikawn Biak In (Part 2)</t>
  </si>
  <si>
    <t>Resurfacing of Rahsi Veng to Tlabung Road via Sazaikawn (Forest Check Gate to Tlabung Kawng)</t>
  </si>
  <si>
    <t>SE PWD Residence Approach Road (DC's Office SE Office)</t>
  </si>
  <si>
    <t>DC Residence from SE PWD Qtr Approach road (SE PWD Qtr DC Residence)</t>
  </si>
  <si>
    <t>Construction of Breast Wall at 0.120Kmp on approach road to Kendryia School Lunglei</t>
  </si>
  <si>
    <t>Construction of Retaining Wall at 0.600 Kmp on Tlabung Peng to Colony PWD Road (Boundary of Venghlun and Rahsi veng)</t>
  </si>
  <si>
    <t>Construction of Retaining Wall at 1.100Kmp on 2nd Parallel Road, Bazar Veng, Lunglei</t>
  </si>
  <si>
    <t>Construction of Retaining Wall at 1.48 Kmp on Sangchem Road</t>
  </si>
  <si>
    <t>Construction of Retaining Wall at Ch:18.450Kmp on Lunglei to Buarpui Road</t>
  </si>
  <si>
    <t>Construction of Retaining Wall at Ch: 18.450Kmp on Lunglei to Buarpui Road</t>
  </si>
  <si>
    <t>Construction of Retaining Wall at 18.500Kmp on Lunglei to Buarpui Road</t>
  </si>
  <si>
    <t>Construction of Multi Level Parking cum Basketball Court beside the main Building</t>
  </si>
  <si>
    <t>5.12.19</t>
  </si>
  <si>
    <t>31.1.23</t>
  </si>
  <si>
    <t>Work Completed</t>
  </si>
  <si>
    <t>19.04.21</t>
  </si>
  <si>
    <t>31.10.22</t>
  </si>
  <si>
    <t>Phy.Work completed</t>
  </si>
  <si>
    <t>Source of funding : STATE</t>
  </si>
  <si>
    <t>Month : November 2023</t>
  </si>
  <si>
    <t>Construction of Laboratory Building at Civil Hospital Lunglei Ground Floor</t>
  </si>
  <si>
    <t>28.10.21</t>
  </si>
  <si>
    <t>28.10.22</t>
  </si>
  <si>
    <t xml:space="preserve">Completed </t>
  </si>
  <si>
    <t>Construction of Laboratory Building at Civil Hospital Lunglei (1st &amp; 2nd Floor) Supplementary Works</t>
  </si>
  <si>
    <t>28.4.24</t>
  </si>
  <si>
    <t>Work in progress. Allocation of Balanced Fund of Rs.198.00 lakh awaited from the government</t>
  </si>
  <si>
    <t>Source of funding : SPA</t>
  </si>
  <si>
    <t>Month: December</t>
  </si>
  <si>
    <t>Construction of District Transport Office at Lawngtlai</t>
  </si>
  <si>
    <t>27.9.16</t>
  </si>
  <si>
    <t>27.9.17</t>
  </si>
  <si>
    <t>Liabilities already cleared. The building already handed and occupied by the client Dept.</t>
  </si>
  <si>
    <t>Source of funding : SPP</t>
  </si>
  <si>
    <t>Construction of Office Building for IF &amp; SL at Tuikhuahtlang</t>
  </si>
  <si>
    <t>13.7.20</t>
  </si>
  <si>
    <t>11.09.23</t>
  </si>
  <si>
    <t>Completed and handed over to Director IF&amp;SL</t>
  </si>
  <si>
    <t xml:space="preserve">PWD 
Form-8 </t>
  </si>
  <si>
    <t>Construction of Circuit House at Serchhip</t>
  </si>
  <si>
    <t>Estimate amounting to Rs.3.58 Cr submitted as per new drawing. Waiting for approval for tender.</t>
  </si>
  <si>
    <t>Construction of Truckable Road between Tlangpui and Lungva</t>
  </si>
  <si>
    <t>5.7.18</t>
  </si>
  <si>
    <t>5.7.19</t>
  </si>
  <si>
    <t>EOT granted upto 7.10.2020</t>
  </si>
  <si>
    <t>Source of funding : One Time Special Assistance under Ministry of DONER</t>
  </si>
  <si>
    <t>Re-Construction of safe House at Tlabung</t>
  </si>
  <si>
    <t>18.11.21</t>
  </si>
  <si>
    <t>18.11.22</t>
  </si>
  <si>
    <t>Civil Works completed. and IE not yet done. Handover in process</t>
  </si>
  <si>
    <t>Re-Construction of safe shelter at Sairang</t>
  </si>
  <si>
    <t>13.11.21</t>
  </si>
  <si>
    <t>13.11.22</t>
  </si>
  <si>
    <t>Source of funding : NERSDS</t>
  </si>
  <si>
    <t>Month :  January 2024</t>
  </si>
  <si>
    <t>Upgradation of Saiha-Lungbun-Tluangram-Haka Road in the State of Mizoram</t>
  </si>
  <si>
    <t>Saiha Division</t>
  </si>
  <si>
    <t>29.10.21</t>
  </si>
  <si>
    <t>A show Cause Notice has been served to Contractor due to delay of work</t>
  </si>
  <si>
    <t>Upgradation of Hnahlan-Hmunhlui-Tuimang-Singngei Road (Length = 12.000 Kms)</t>
  </si>
  <si>
    <t>Champhai Division</t>
  </si>
  <si>
    <t>29.11.21</t>
  </si>
  <si>
    <t>31.3.24 (as per4 EoT-01)</t>
  </si>
  <si>
    <t>Upgradation of  Zote-Fartlang-Buanli-Tuipui-Tawnzang Road in the state of Mizoram under NERSDS (Length = 8.00 Kms)</t>
  </si>
  <si>
    <t>12.12.21</t>
  </si>
  <si>
    <t>11.5.23</t>
  </si>
  <si>
    <t>Source of funding : ISC Scheme &amp; EI</t>
  </si>
  <si>
    <t>Improvement of Tuipuibari - W.Kawnpui Road and ISC (0.00-9.00 Kmp)</t>
  </si>
  <si>
    <t>20.3.20</t>
  </si>
  <si>
    <t>20.3.22</t>
  </si>
  <si>
    <t>Source of funding : CRF</t>
  </si>
  <si>
    <t>Construction of Two Lane from Sihhmui-Ramrikawn Road (Stage-I)</t>
  </si>
  <si>
    <t>1.10.18</t>
  </si>
  <si>
    <t>1.10.20</t>
  </si>
  <si>
    <t xml:space="preserve">Item rate </t>
  </si>
  <si>
    <t>Widening and Improvement of Road from Durtlang Leitan to Sihphir Section (Length 10.25 Km) of Aizawl - Durtlang - Lungdai -Kawnpui Road in the State of Mizoram</t>
  </si>
  <si>
    <t>14.7.23</t>
  </si>
  <si>
    <t>Construction of BUG Bridge over Tlawng on Aizawl-Reiek-W.Lungdar Road at 14.800 Kmp</t>
  </si>
  <si>
    <t>31.3.22</t>
  </si>
  <si>
    <t>Construction of Muallungthu-Lungphun Road</t>
  </si>
  <si>
    <t>23.11.17</t>
  </si>
  <si>
    <t>23.11.19</t>
  </si>
  <si>
    <t>Widening to single lane with geometric imprivement &amp; Upgradation of Chhiahtlang-Lamchhip Road</t>
  </si>
  <si>
    <t>23.6.17</t>
  </si>
  <si>
    <t>23.06.19</t>
  </si>
  <si>
    <t>Construction of Chakkhei to Siasi Road (Permanent Work) (0.00-20.00 Kmp)</t>
  </si>
  <si>
    <t>8.7.19</t>
  </si>
  <si>
    <t>30.9.23</t>
  </si>
  <si>
    <t>Construction of Chakkhei to Siasi Road (FC&amp;Pavement Work) (0.00-20.00 Kmp)</t>
  </si>
  <si>
    <t>11.11.23</t>
  </si>
  <si>
    <t>Construction of Double Lane BUSG Bridge (68m span) over R.Tuichang on Keitum - Artahkawn Road</t>
  </si>
  <si>
    <t>1.12.16</t>
  </si>
  <si>
    <t>Source of funding : NESIDS</t>
  </si>
  <si>
    <t>Construction of 2 Residential Hostel at ZMC (Boys)</t>
  </si>
  <si>
    <t>14.10.21</t>
  </si>
  <si>
    <t>29.10.23</t>
  </si>
  <si>
    <t>Construction of 2 Residential Hotel at ZMC (Girls)</t>
  </si>
  <si>
    <t>(O)14.10.21
(R) 15.04.24</t>
  </si>
  <si>
    <t>(O)27.10.23
(R)15.04.24</t>
  </si>
  <si>
    <t>Construction of 100 Bedded Distict Hospital at Kolasib</t>
  </si>
  <si>
    <t>23.09.24</t>
  </si>
  <si>
    <t>Construction of State Resource Centre for HIV/AIDS at Aizawl</t>
  </si>
  <si>
    <t>22.09.22</t>
  </si>
  <si>
    <t>22.09.24</t>
  </si>
  <si>
    <t>Improvement /Upgradation of Operational/Non-operational facilities of Lengpui Aiport (elevated Road with connected components of Terminal Building)</t>
  </si>
  <si>
    <t>30.9.21</t>
  </si>
  <si>
    <t>12.6.24</t>
  </si>
  <si>
    <t>Turnkey</t>
  </si>
  <si>
    <t>Improvement &amp; Upgradation of Lawngtlai-Tuipui ferry Road under NESIDS</t>
  </si>
  <si>
    <t>08.08.19</t>
  </si>
  <si>
    <t>30.06.23</t>
  </si>
  <si>
    <t>Source of funding : S.C.A</t>
  </si>
  <si>
    <t>Improvement of MPSC Office Building at MINECO</t>
  </si>
  <si>
    <t>29.10.22</t>
  </si>
  <si>
    <t>29.10.24</t>
  </si>
  <si>
    <t>Construction of DIG (NR) Office Building at PHQ Complex, Aizawl</t>
  </si>
  <si>
    <t>21.7.22</t>
  </si>
  <si>
    <t>21.1.25</t>
  </si>
  <si>
    <t>Construction of Govt.Staff Qtrs.(Block-B) at DIET Complex</t>
  </si>
  <si>
    <t>28.8.24</t>
  </si>
  <si>
    <t>Strengthening of Infrastructure in 3 newly created Districts (Const.of DC Office Khawzawl)</t>
  </si>
  <si>
    <t>21.04.21</t>
  </si>
  <si>
    <t>21.04.24</t>
  </si>
  <si>
    <t xml:space="preserve">  Work in progress</t>
  </si>
  <si>
    <t>Strenthening of Infrastructure in 3 newly created Districts (Const.of DC Office Saitual)</t>
  </si>
  <si>
    <t>20.01.21</t>
  </si>
  <si>
    <t>20.04.24</t>
  </si>
  <si>
    <t>Work  in progress</t>
  </si>
  <si>
    <t>Construction of District Research Officers Office at Khawzawl (Sh: C/o DRO Office Ground Floor &amp; C/O Quarters 1st Floor)</t>
  </si>
  <si>
    <t>12.09.22</t>
  </si>
  <si>
    <t>12.05.23</t>
  </si>
  <si>
    <t>Completed and handed over to Economic &amp; Statistics Deptt</t>
  </si>
  <si>
    <t xml:space="preserve">Construction of District Research Officers Quarters and Staff Cum Chowkider Quarters at Keifang, Saitual District </t>
  </si>
  <si>
    <t>9.9.22</t>
  </si>
  <si>
    <t>24.2.24</t>
  </si>
  <si>
    <t>Improvement &amp; Upgradation of Operational/Non Operational facilities of Lengpui (Sh: Renovation of Terminal building)</t>
  </si>
  <si>
    <t>10.3.21</t>
  </si>
  <si>
    <t>6.5.24</t>
  </si>
  <si>
    <t>Construction of 100 Bedded Dist Hospital at Saitual (Sh: Construction of OPD building at District Hospital, Saitual</t>
  </si>
  <si>
    <t>Strengthening of Aizawl-Thenzawl-Lunglei Road from (17.000-30.000 &amp; 51.000-63.00 Kmp)</t>
  </si>
  <si>
    <t>12.10.21</t>
  </si>
  <si>
    <t>Rehabilitation of Landslide Area within Hualngohmun Village at Chainage 9.400</t>
  </si>
  <si>
    <t>28.03.22</t>
  </si>
  <si>
    <t>28.03.23</t>
  </si>
  <si>
    <t>Source of funding : NLUP</t>
  </si>
  <si>
    <t>Re-Construction of District Transport Office at Champhai</t>
  </si>
  <si>
    <t>11.7.22</t>
  </si>
  <si>
    <t>11.01.24</t>
  </si>
  <si>
    <t>Handover under process</t>
  </si>
  <si>
    <t>Source of funding : SARDP-NE</t>
  </si>
  <si>
    <t>Widening to two laning/Re-alignment and geometric improvement from km.11+000 to 114+618 of NH-44 'A' in the state of Mizoram</t>
  </si>
  <si>
    <t>1,10,988.00</t>
  </si>
  <si>
    <t>17.3.11</t>
  </si>
  <si>
    <t>Contract was terminated on 24.08.2023 Tender being floated for selection of new contractor</t>
  </si>
  <si>
    <t>Construction of a new 2-lane Highway from km 0/00kmp to 38/00 in Mizoram to support Kaladan Multi Modal Transit Transport project in Phase-'A of SARDP-NE package-I</t>
  </si>
  <si>
    <t>1. Financial progress is upto RA 145 
2. Work completed on 22.6.2023</t>
  </si>
  <si>
    <t>Construction of a new 2-lane Highway from km 38.00 to km 71.00 in Mizoram to support Kaladan Multi Modal Transit Transport project in Phase-'A of SARDP-NE package-II</t>
  </si>
  <si>
    <t>1. Financial progress is based on bill submitted by the Contractor after verifying at the spot by the Department. 
2. Work completed on 30.04.22</t>
  </si>
  <si>
    <t>Construction of a new 2-lane Highway from km 71.00 to km 99.83 in Mizoram to support Kaladan Multi Modal Transit Transport project in Phase-'A of SARDP-NE package-III</t>
  </si>
  <si>
    <t>1. Financial progress is based on the figure shown in the MoP of the latest bill appproved by Regional Officer, MoRTH Guwahati i.e RA-145 (Retention Money Bill) 
2. Work completed on 23.06.23</t>
  </si>
  <si>
    <t>Source of funding : Major &amp; Minor Works  and Deposit woks 8443-108, D-III</t>
  </si>
  <si>
    <t>I/E to Additional Court Room with Chamber at Kolasib</t>
  </si>
  <si>
    <t>Electrical Division Aizawl</t>
  </si>
  <si>
    <t>I/E Completed, S/C being process</t>
  </si>
  <si>
    <t>I/E to Arrival &amp; Departure Passenger Lobby at Lengpui Airport</t>
  </si>
  <si>
    <t>Panel Board not yet installed</t>
  </si>
  <si>
    <t xml:space="preserve">SITC 13 Passenger Lift-2 nos, 2-opening, 900mm centre opening Stainless Steel cable with Automatic Rescue Device (ARD) for Hydraulic Lift with Minor Civil Works at Lengpui Airport Mizoram </t>
  </si>
  <si>
    <t>On going works</t>
  </si>
  <si>
    <t>I/E to Chowkider Qtrs at PWD Complex, Bilkhawthlir</t>
  </si>
  <si>
    <t>I/E to Rest House at PWD Complex, Bilkhawthlir</t>
  </si>
  <si>
    <t>I/E to Re-construction of Safe House at Sairang</t>
  </si>
  <si>
    <t>I/E to Paying Cabin for ZMC at Falkawn</t>
  </si>
  <si>
    <t>SITC with fire fighting system for paying cabin ZMC at Falkawn</t>
  </si>
  <si>
    <t>SITC of 15 passenger G+4MRL Hospital Lift with 900mm Central Opening with Automatic Resue Device (ARD) est (OTISmake) at Paying</t>
  </si>
  <si>
    <t>I/E to Fast Track Court (Judical Gr-I qtr) at Kolasib</t>
  </si>
  <si>
    <t>Street Light Parking light at Lengpui Airport</t>
  </si>
  <si>
    <t>Laying of XLPE Cable from Power House to Glide Path control at Lengpui Airport, Mizoram</t>
  </si>
  <si>
    <t>09.05.23</t>
  </si>
  <si>
    <t>04.08.23</t>
  </si>
  <si>
    <t>Estimate for I/E of Energy Meter for Terminal Building at Lengpui Airport</t>
  </si>
  <si>
    <t>I/E for Const.of Grade I Officers Qtr at Project veng Kolasib</t>
  </si>
  <si>
    <t>I/E &amp; Fire fighting to Car Parking at Dist.Court MINECO</t>
  </si>
  <si>
    <t>SITC of Fire Fighting System of Dist.Court, MINECO</t>
  </si>
  <si>
    <t>Addl.Estimate for SITC of MRV/VRF Centralizes Air Conditioner Airport Fist Floor Departure Hall, Mizoram</t>
  </si>
  <si>
    <t>SITC of EPABX System for Lengpui Airport Terminal Building</t>
  </si>
  <si>
    <t>SITC of PA System at Lengpui Airport Terminal Building</t>
  </si>
  <si>
    <t>Supply &amp; Installation of Integrated Fire Hydrant System (Wise Riser) &amp; SiTC of Alarm System for Lengpui Airport Terminal building</t>
  </si>
  <si>
    <t>SITC of AVTRON IP Surveillance System for Lengpui Airport Terminal Building</t>
  </si>
  <si>
    <t>SITC of LANE SETUP at Lengpui Airport Terminal Building</t>
  </si>
  <si>
    <t>Estimate for XLPE Cable for Lengpui Airport</t>
  </si>
  <si>
    <t>Additional Estimate fo SITC of Air Conditioner Departer Pssenger Lobby at Lengpui Airport</t>
  </si>
  <si>
    <t>I/E works for Const. of MBSE Office</t>
  </si>
  <si>
    <t>I/E for DC Office at Saitual</t>
  </si>
  <si>
    <t>I/E completed, S/C left due to non installation of required transformer</t>
  </si>
  <si>
    <t>I/E for Const. of IF &amp;SL Office building at Tuikhuahtlang</t>
  </si>
  <si>
    <t>I/E to High Court Parking at MINECO</t>
  </si>
  <si>
    <t>I/E to Staff qtrr Block A for DIET, Chaltlang</t>
  </si>
  <si>
    <t>I/E to PHC at Bungzung</t>
  </si>
  <si>
    <t>I/E Completed, S/C left due to non installation of required transformer</t>
  </si>
  <si>
    <t>I/E to PHC at Ngentiang</t>
  </si>
  <si>
    <t>Const.of DIG(NR) Office at Aizawl under SCA during 2022-23 (Sh:I/E)</t>
  </si>
  <si>
    <t>I/E to Mizoram Public Service Commission (MPSC) Building, Aizawl</t>
  </si>
  <si>
    <t>5%%</t>
  </si>
  <si>
    <t>Construction of DC Office at Khawzawl (Sh: Lift &amp; I/E)</t>
  </si>
  <si>
    <t>I/E Works completed</t>
  </si>
  <si>
    <t>I/W Multi Level Parking Cum Basketball Court</t>
  </si>
  <si>
    <t>Reconstruction of PHC Building at Marpara, Mamit District</t>
  </si>
  <si>
    <t>Reconstruction of PHC Building at Bukpui</t>
  </si>
  <si>
    <t>Type-III Qtr at Vairengte</t>
  </si>
  <si>
    <t>JCO/NCO &amp; Jawan Mess at Vairengte</t>
  </si>
  <si>
    <t>JCO Qtr Barrack cum Hote Company Hqrs at Vairengte</t>
  </si>
  <si>
    <t>Barrack I at Vairengte</t>
  </si>
  <si>
    <t>Barrack II at Vairengte</t>
  </si>
  <si>
    <t>Barrack III at Vairengte</t>
  </si>
  <si>
    <t>Reconstruction of DTO Office at Champhai</t>
  </si>
  <si>
    <t>I/E to DRO Office at Khawzawl</t>
  </si>
  <si>
    <t>Impvt/Revamping of Lengpui Airport runway Lighting -Isolation Bay-DGCA Observation Reg.</t>
  </si>
  <si>
    <t>On-going works</t>
  </si>
  <si>
    <t>Impvt of Mizoram House at Silchar-repair of Dak Bangla Ground Floor, DRC Office &amp; DRC Qtr T-IV</t>
  </si>
  <si>
    <t>Renovation/Revamping of Internal Electrification to Polytechnic at Thingdawl (Sh: Automobile Engineering Block)</t>
  </si>
  <si>
    <t>I/E completed, Service connection left</t>
  </si>
  <si>
    <t>Renovation/Revamping of Internal Electrification to Polytechnic at Thingdawl (Sh: Textile Technology Block)</t>
  </si>
  <si>
    <t>Renovation/Revamping of Internal Electrification to Polytechnic at Thingdawl (Sh: Administrative Block)</t>
  </si>
  <si>
    <t>Renovation/Revamping of Internal Electrification to Polytechnic at Thingdawl (Sh: Common facility Block)</t>
  </si>
  <si>
    <t>Service connection left</t>
  </si>
  <si>
    <t>Source of funding : SASCE</t>
  </si>
  <si>
    <t>Construction of Multi Utility Centre at Zemabawk, Aizawl, Mizoram.</t>
  </si>
  <si>
    <t>16.8.25</t>
  </si>
  <si>
    <t>Construction of Solid Waste Management Centre at Hualngohmun, Mizoram (Phase-I)</t>
  </si>
  <si>
    <t>07.04.23</t>
  </si>
  <si>
    <t>07.04.25</t>
  </si>
  <si>
    <t xml:space="preserve">Revised architectural drawing/plan is awaited from Architect Cell, MPWD. </t>
  </si>
  <si>
    <t xml:space="preserve">Const.of Road from IR Camp to Ramri Lui, Zophai, Bairabi (Sh: Group A-Formation Cutting, Permanent works and side drain) </t>
  </si>
  <si>
    <t>27.07.23</t>
  </si>
  <si>
    <t>27.01.24</t>
  </si>
  <si>
    <t>Group B-Pavement. Traffic Sign and Road Safety</t>
  </si>
  <si>
    <t>11.03.24</t>
  </si>
  <si>
    <t>Source of funding : State Plan Fund</t>
  </si>
  <si>
    <r>
      <rPr>
        <u/>
        <sz val="12"/>
        <rFont val="Times New Roman"/>
        <charset val="0"/>
      </rPr>
      <t>4202 Co-On Education etc.</t>
    </r>
    <r>
      <rPr>
        <sz val="12"/>
        <rFont val="Times New Roman"/>
        <charset val="0"/>
      </rPr>
      <t xml:space="preserve">
a) I/E to boys &amp; girls Hostel for Govt.Saiha College bldg at Siaha</t>
    </r>
  </si>
  <si>
    <t>Electrical Division, Lunglei</t>
  </si>
  <si>
    <t>Materials received, building not yet ready</t>
  </si>
  <si>
    <r>
      <rPr>
        <u/>
        <sz val="12"/>
        <rFont val="Times New Roman"/>
        <charset val="0"/>
      </rPr>
      <t>8443-108-PWD Deposit-III</t>
    </r>
    <r>
      <rPr>
        <sz val="12"/>
        <rFont val="Times New Roman"/>
        <charset val="0"/>
      </rPr>
      <t xml:space="preserve">
a) I/E to DC Bungalow (Type-IV) at Siaha
</t>
    </r>
  </si>
  <si>
    <t>b) I/E to Primary Health Centre (PHC) at Tawipui 'S'</t>
  </si>
  <si>
    <t>1.6.23</t>
  </si>
  <si>
    <t>Electrical Licensed Contractor</t>
  </si>
  <si>
    <t>c) I/E to DRO Quarter &amp; DRO Office at Hnahthial</t>
  </si>
  <si>
    <t>d) I/E to DC Office Building at Hnahthial</t>
  </si>
  <si>
    <t>e) I/E to Safe House at Tlabung</t>
  </si>
  <si>
    <t>TS accorded</t>
  </si>
  <si>
    <t>f) I/E to PHC Building at Lungsen</t>
  </si>
  <si>
    <t>g) SiTC of 13 (Thirteen) Passengers 5-Opening for DC office Buiulding at Hnahthial</t>
  </si>
  <si>
    <t>Contractor</t>
  </si>
  <si>
    <r>
      <rPr>
        <u/>
        <sz val="12"/>
        <rFont val="Times New Roman"/>
        <charset val="0"/>
      </rPr>
      <t xml:space="preserve">4059-Co on Public works (Plan)
</t>
    </r>
    <r>
      <rPr>
        <sz val="12"/>
        <rFont val="Times New Roman"/>
        <charset val="0"/>
      </rPr>
      <t>a) I/E to District Court Building at Siaha</t>
    </r>
  </si>
  <si>
    <t>b) SITC of 8 (Eight) Passenger Auto Elevator for District Court Building at Siaha</t>
  </si>
  <si>
    <t>4047-Co on other Fiscal Sevice</t>
  </si>
  <si>
    <t>a) I/E to deputy Commissioner of State Tax, Siaha zone (Office( at Siaha</t>
  </si>
  <si>
    <t>b) I/E to  Staff Quarter for Deputy Commissioner of State Tax, Siaha Zone (Type-I &amp; Type-III) at Siaha</t>
  </si>
  <si>
    <t>c) I/E to Staff Quarter for Deputy Commissioner of State Tax, Siaha Zone (Type-IV) at Siaha</t>
  </si>
  <si>
    <t>Source of funding : Under L &amp; J</t>
  </si>
  <si>
    <t>Construction of District Court Complex at Vengsang, Champhai</t>
  </si>
  <si>
    <t>17.10.26</t>
  </si>
  <si>
    <t>Source of funding : AMOP</t>
  </si>
  <si>
    <t>Annual Maintenance Operation Plan (AMOP) 2023-2024 under MRFB</t>
  </si>
  <si>
    <t>23.06.23</t>
  </si>
  <si>
    <t>Source of funding : Aspirational District Programme, Window-I</t>
  </si>
  <si>
    <t>Construction of Link Road from W.Mualthuam to Sothapa Road (Length=7.300Kms)</t>
  </si>
  <si>
    <t>14.4.24</t>
  </si>
  <si>
    <r>
      <rPr>
        <b/>
        <sz val="12"/>
        <rFont val="Times New Roman"/>
        <charset val="0"/>
      </rPr>
      <t xml:space="preserve">Source of funding :     </t>
    </r>
    <r>
      <rPr>
        <b/>
        <sz val="11"/>
        <rFont val="Times New Roman"/>
        <charset val="0"/>
      </rPr>
      <t>SPECIAL ASSISTANT TO STATE FOR CAPITAL INVESTMENT</t>
    </r>
  </si>
  <si>
    <t>Month : December, 2023</t>
  </si>
  <si>
    <t>LUNGLEI BUILDING PROJECT DIVISION :</t>
  </si>
  <si>
    <t>Construction of Circuit House at Hnahthial  'A;</t>
  </si>
  <si>
    <t>13.04.23</t>
  </si>
  <si>
    <t>13.10.24</t>
  </si>
  <si>
    <t>Construction of Circuit House at Hnahthial  'B;</t>
  </si>
  <si>
    <t>Agreement not yet signed</t>
  </si>
  <si>
    <t>(a) Const. of Laboratory Building at Civil Hospital Lunglei (Ground floor0</t>
  </si>
  <si>
    <t>(b) Const. of Laboratory Building at Civil Hospital, Lunglei (1st &amp; 2nd floor) Supplementary Works</t>
  </si>
  <si>
    <t>28.04.24</t>
  </si>
  <si>
    <t>Strengthening of Infrastrucrture in 3 (three) new Districts in Mizoram (Sh: Const.of DC Office Building at Hnahthial</t>
  </si>
  <si>
    <t>27.08.21</t>
  </si>
  <si>
    <t>27.08.24</t>
  </si>
  <si>
    <t>Construction of Sangau SDO© Office building at Sangau</t>
  </si>
  <si>
    <t>20.03.23</t>
  </si>
  <si>
    <t>20.03.24</t>
  </si>
  <si>
    <t>Spot Quotation</t>
  </si>
  <si>
    <t>Construction of SDO© Quarter at Sangau</t>
  </si>
  <si>
    <t>Construction of Staff Quarter(2 Units) at Sangau</t>
  </si>
  <si>
    <t>Construction of Volleyball Court at Gulsil Chawngte 'L'</t>
  </si>
  <si>
    <t>20.06.23</t>
  </si>
  <si>
    <t>Phy.Completed</t>
  </si>
  <si>
    <t>Construction of Meisatla Futsal Ground at Siaha</t>
  </si>
  <si>
    <t>20.09.23</t>
  </si>
  <si>
    <t>Construction of Futsal Playground at Gov't Higher secondary School at Siaha</t>
  </si>
  <si>
    <t>Not yet started</t>
  </si>
  <si>
    <t>Construction of New Football ground at Ramlaitui</t>
  </si>
  <si>
    <t>Construction of New Football Ground at Haulawng</t>
  </si>
  <si>
    <t>Construction of New Football Ground at Mualthuam 'N'</t>
  </si>
  <si>
    <t>Construction of New Football Ground at Mualthuam 'N' (on going)</t>
  </si>
  <si>
    <t>Construction of New Football Ground at Haulawng ( on going )</t>
  </si>
  <si>
    <t>Construction of New Football Ground at Rawpui</t>
  </si>
  <si>
    <t>Construction of Community Hall at Pukpui</t>
  </si>
  <si>
    <t>Construction of New Badminton Hall at Chhipphir</t>
  </si>
  <si>
    <t>Renovation of Community Hall at Farm Veng</t>
  </si>
  <si>
    <t>Renovation of Community Hall at Zobawk 'S'</t>
  </si>
  <si>
    <t>Renovation of Sport recreation House ( TT Hall) at Zobawk 'N' at Zobawk Bazar</t>
  </si>
  <si>
    <t>Painting &amp; Electrification of Zobawk 'N' Hall</t>
  </si>
  <si>
    <t>Land development &amp; Earthwork for Community Hall at Ralvawng</t>
  </si>
  <si>
    <t>Renovation of Community Hall at Leite</t>
  </si>
  <si>
    <t>Renovation of Public NGO's House at Leite</t>
  </si>
  <si>
    <t>Phy Completed</t>
  </si>
  <si>
    <t>Renovation of Community Hall at Rotlang 'E'</t>
  </si>
  <si>
    <t>Completion of Community Hall at Dawn</t>
  </si>
  <si>
    <t>Construction of Community Hall at Zehtet</t>
  </si>
  <si>
    <t>Construction of Community Hall at Lungrang 'S'</t>
  </si>
  <si>
    <t>Construction of Community Hall</t>
  </si>
  <si>
    <t>Construction of Community Hall at Chhumkhum</t>
  </si>
  <si>
    <t>Construction of Community Hall at New Sachan</t>
  </si>
  <si>
    <t>Construction of Public Recreation House at Chanmari, Lunglei</t>
  </si>
  <si>
    <t>Construction of Old Aged Home cum Library House at Community Hall at Ramthar, Lunglei</t>
  </si>
  <si>
    <t>Construction of Women Recreation House or Cemetary House at Electric veng Lunglei (Women recreation house)</t>
  </si>
  <si>
    <t>Construction of NGO's House cum Library Room at Zobawk 'S' Vengthar</t>
  </si>
  <si>
    <t>Completion of NGO's Recreation House at Lungpuizawl</t>
  </si>
  <si>
    <t>Renovation of Women Recreation House at Lower Ramthar, Lunglei</t>
  </si>
  <si>
    <t>Construction of Waiting Shed &amp; Godown of Animal Feed Building at dawn</t>
  </si>
  <si>
    <t>Construction of Women Recreation House at Upper Ramthar, Lunglei</t>
  </si>
  <si>
    <t>Construction of NGO's Recreation house at Farm Veng, lunglei</t>
  </si>
  <si>
    <t>Construction of Clinic Center Building at Bungtlang W</t>
  </si>
  <si>
    <t>Rahsiveng Market Shed</t>
  </si>
  <si>
    <t>Construction of Public Toilet, Cemetary House, Waiting Shed, Water Supply &amp; Footpath at Lunglei and Bunghmun</t>
  </si>
  <si>
    <t>Constructuion of Toilet and Water Pint at Kawmzawl Helipad, aizawl to lunglei Helicopter service Station</t>
  </si>
  <si>
    <t>Construction of Cemetary House at Chanmari, Lunglei</t>
  </si>
  <si>
    <t>Construction of Fencing &amp; Cement Flooring at YMA hall courtyard at Electric Veng, Lunglei</t>
  </si>
  <si>
    <t>Construction of Public Store house and Urinal Shed at Electric Veng, Lunglei</t>
  </si>
  <si>
    <t>Construction of Waiting Shed near PWD Turning Point</t>
  </si>
  <si>
    <t>Estimate for Construction of Cemetary House at College Veng, lunglei</t>
  </si>
  <si>
    <t>Construction of Cemetary House at Bazar Veng Thlanmual No. 3</t>
  </si>
  <si>
    <t>Construction of Boat Waiting shed at New Sachan</t>
  </si>
  <si>
    <t>20.05.23</t>
  </si>
  <si>
    <t>Construction of Waiting near border Fencing inside India at Terabonia</t>
  </si>
  <si>
    <t>Construction of Boat Waiting Shed at Tuikawi</t>
  </si>
  <si>
    <t>Construction of Boat Waiting Shed at Sumasuri</t>
  </si>
  <si>
    <t>Construction of Boat waiting Shed at Old Sachan</t>
  </si>
  <si>
    <t>Construction of Waiting shed at Bungkawn, Lungchem</t>
  </si>
  <si>
    <t>Construction of Public Urinal near Vanlalhriara's House at Changpui</t>
  </si>
  <si>
    <t>Construction of Public Urinal near Hrangthuama's House at Changpui</t>
  </si>
  <si>
    <t>Construction of Urinal near Vanlalpianga's House at Dengsur</t>
  </si>
  <si>
    <t>Construction of Urinal near Thanthianga's House at Dengsur</t>
  </si>
  <si>
    <t>Construction of Urinal near Community Hall at Dengsur</t>
  </si>
  <si>
    <t>construction of Waiting Shed at Mangkhan Kawn, Dengsur</t>
  </si>
  <si>
    <t>Construction of Waiting shed at sabual &amp; Dengsur Boundary.</t>
  </si>
  <si>
    <t>Construction of Waiting Shed near K.Vanlalruata's House at S.Khawlek</t>
  </si>
  <si>
    <t>Construction of Public Urinal near Information Centre Building at S.Khawlek</t>
  </si>
  <si>
    <t>Construction of Waiting shed at Dampui</t>
  </si>
  <si>
    <t>Construction of Cemetary House at Thenhlum</t>
  </si>
  <si>
    <t>Construction of Waiting Shed at Tawngtaina Hmun Zawlpui</t>
  </si>
  <si>
    <t>Construction of Public Urinal at Tawngtaina hmun at Zawlpui</t>
  </si>
  <si>
    <t>Construction of Bus Waiting Shed near Thantluanga's House at Belthei</t>
  </si>
  <si>
    <t>Construction of Waiting Shed at Tuisenchhuah</t>
  </si>
  <si>
    <t>Construction of Cemetary House at Rangte</t>
  </si>
  <si>
    <t>Stainless Steel Railling with Checker Tiles</t>
  </si>
  <si>
    <t>River view &amp; Resting shed. ( Tlabung)</t>
  </si>
  <si>
    <t>Urinal Building with Side Drain Cover (Tlabung)</t>
  </si>
  <si>
    <t>Lowering of Siahatla field at Siaha</t>
  </si>
  <si>
    <t>Construction of Bazar Shed at Tuichawng</t>
  </si>
  <si>
    <t>Construction of MHIP Building at Bunghmun</t>
  </si>
  <si>
    <t>Construction of Anganwadi Centre at Zodin</t>
  </si>
  <si>
    <t>Construction of Playground at Chawngte 'L'</t>
  </si>
  <si>
    <t>Construction of Anganwadi Centre at Mauzam</t>
  </si>
  <si>
    <t>Construction of Anganwadi Centre at Tuisenchhuah</t>
  </si>
  <si>
    <t>Construction of MUP Building at Thenhlum</t>
  </si>
  <si>
    <t>AIZAWL ROAD NORTH DIVISION</t>
  </si>
  <si>
    <t>1. CONSTRUCTION AND UPGRADATION OF ROAD FROM BAWNGKAWN TO RAMHLUN NORTH, AIZAWL</t>
  </si>
  <si>
    <t>RAMHLUN NORTH</t>
  </si>
  <si>
    <t>Extension of Slab Culvert Side drain with cover Near Pi Duhawmi House at Ramhlun North</t>
  </si>
  <si>
    <t>25.03.23</t>
  </si>
  <si>
    <t>27.03.23</t>
  </si>
  <si>
    <t>Construction of RCC Balcony Vety Qtr to Pu Lalrinsanga House Ramhlun North Basic Mual at Ramhlun North</t>
  </si>
  <si>
    <t>14.02.23</t>
  </si>
  <si>
    <t>Construction of PCC Pavement on AMC road Ramhlun North</t>
  </si>
  <si>
    <t>29.04.23</t>
  </si>
  <si>
    <t>Construction of Breast Wall near Pi Lalthlamuani at Ramhlun North</t>
  </si>
  <si>
    <t>28.02.23</t>
  </si>
  <si>
    <t>Construction of Retaining wall near Pi Duhawmi at Ramhlun North</t>
  </si>
  <si>
    <t>22.03.23</t>
  </si>
  <si>
    <t>Construction of Retaining Wall near Pi Thangluri at Ramhlun North</t>
  </si>
  <si>
    <t>17.02.23</t>
  </si>
  <si>
    <t>23.03.23</t>
  </si>
  <si>
    <t>RAMHLUN SOUTH</t>
  </si>
  <si>
    <t>Cons.of Side drain with cover steel on Centenary Tuikhur to rev.Vanlalbuaia House On Carmel road at Ramhlun South</t>
  </si>
  <si>
    <t>15.02.23</t>
  </si>
  <si>
    <t>Const.of RCC Rectangular Side drain with cover on Bawngkawn to ITI road at Ramhlun South</t>
  </si>
  <si>
    <t>13.02.23</t>
  </si>
  <si>
    <t>05.06.23</t>
  </si>
  <si>
    <t>Const.of RCC Rectanggular Side drain with cover on Thlanmual to Darnam Lui at Ramhlun South</t>
  </si>
  <si>
    <t>24.02.23</t>
  </si>
  <si>
    <t>04.04.23</t>
  </si>
  <si>
    <t>Const.of Retaining wall near Pu Rohnuna Varte house at Ramhlun South</t>
  </si>
  <si>
    <t>23.02.23</t>
  </si>
  <si>
    <t>Construction of RCC Retaining wall near Ralhnehthanga House at Ramhlun South</t>
  </si>
  <si>
    <t>21.02.23</t>
  </si>
  <si>
    <t>14.03.23</t>
  </si>
  <si>
    <t>RAMHLUN VENGLAI</t>
  </si>
  <si>
    <t>Const.of RCC Rectangular side drain with cover on Approach Road to NHC office near Lalnghakliani to Pi Vanhnuaithangi House at Ramhlun Venglai</t>
  </si>
  <si>
    <t>17.04.23</t>
  </si>
  <si>
    <t>28.04.23</t>
  </si>
  <si>
    <t>Const.of RCC Rectangular side drain with cover Near Pu mabiaka House at Ramhlun Venglai</t>
  </si>
  <si>
    <t>Const.of RCC Rectangular side drain with cover on Ramhlun Venglai PCI to PC.Vanlalena House at Ramhlun Venglai</t>
  </si>
  <si>
    <t>20.02.23</t>
  </si>
  <si>
    <t>18.03.23</t>
  </si>
  <si>
    <t>Const.of RCC Rectangular side drain with cover near H.Lalbiakmawia House at Ramhlun Venglai</t>
  </si>
  <si>
    <t>13.03.23</t>
  </si>
  <si>
    <t>Const.of Steel cross drain near H.lalbiakmawia House (Lower) at Ramhlun Venglai</t>
  </si>
  <si>
    <t>Const.of Widening &amp; Breast Wall on Approach Road to NHC Office near Pi Lalnghakliani House to Pi Vanhnuaithangi House at Ramhlun Venglai</t>
  </si>
  <si>
    <t>14.04.23</t>
  </si>
  <si>
    <t>Const.of Breast Wall Extension with Side Drain on DIC Office at Ramhlun Venglai at Ramhlun Venglai</t>
  </si>
  <si>
    <t>19.05.23</t>
  </si>
  <si>
    <t>RAMHLUN VENGTHAR</t>
  </si>
  <si>
    <t>Const.of RCC Rectangular side drain with cover near Ramhlun Vengthar taxi stand at Ramhlun Vengthar</t>
  </si>
  <si>
    <t>Const.of RCC Rectangular side drain with cover on Tluangpui road (Pu lalthawmliana to Cosma Mantluanga House) at Ramhlun Vengthar</t>
  </si>
  <si>
    <t>03.03.23</t>
  </si>
  <si>
    <t>Const.of RCC Rectangular side drain with cover on Zohmasawna House to bangla Lui at ramhlun Vengthar</t>
  </si>
  <si>
    <t>Const.of RCC Rectangular side drain with cover on Sihpui to Ramhlun Vengthar Bus turning point at Ramhlun Vengthar</t>
  </si>
  <si>
    <t>Const.of RCC Rectangular Cross drain with cover near Waiting Shed at Ramhlun Vengthar</t>
  </si>
  <si>
    <t>17.03.23</t>
  </si>
  <si>
    <t>Const.of Link drain near V.Lalvela House at Ramhlun Vengthar</t>
  </si>
  <si>
    <t>22.02.23</t>
  </si>
  <si>
    <t>RAMHLUN SPORT COMPLEX</t>
  </si>
  <si>
    <t>Const.of RCC Rectangular Cross drain with cover near B.Lalthlamuana (L) House at Ramhlun Sport Complex</t>
  </si>
  <si>
    <t>21.03.23</t>
  </si>
  <si>
    <t>Const.of RCC Rectangular Side drain with cover near B.Lalthlamuana (L) House at Ramhlun Sport Complex</t>
  </si>
  <si>
    <t>Const.of Link drain near B.Lalthlamuana (L) House at Ramhlun Sport Complex</t>
  </si>
  <si>
    <t>04.03.23</t>
  </si>
  <si>
    <t>Const.of  steel cross drain near Laldinliana House at Ramhlun Sport Complex</t>
  </si>
  <si>
    <t>Const.of RCC Rectangular Side drain with cover near Laldinliana House at Ramhlun Sport Complex</t>
  </si>
  <si>
    <t>Const.of PCC Pavement near ICI road at Ramhlun Sport Complex</t>
  </si>
  <si>
    <t>18.04.23</t>
  </si>
  <si>
    <t>02.05.23</t>
  </si>
  <si>
    <t>Const.of Retaining Wall on ICI road at Ramhlun Sport Complex</t>
  </si>
  <si>
    <t>12.04.23</t>
  </si>
  <si>
    <t>Const.of PCC Pavement on Pu Hrekima House to Zohmingsanga House at Ramhlun Sport Complex</t>
  </si>
  <si>
    <t>08.03.23</t>
  </si>
  <si>
    <t>Const.of PCC Pavement near Laldinliana House at Ramhlun Sport Complex</t>
  </si>
  <si>
    <t>01.04.23</t>
  </si>
  <si>
    <t>Const.of  Breast wall near Laldinliana House at Ramhlun Sport Complex</t>
  </si>
  <si>
    <t>Const.of Retaining wall near Pu Hrekima House at Ramhlun Sport Complex</t>
  </si>
  <si>
    <t>Const.of Retaining wall on LC Road to Lalfakawmi House at Ramhlun Sport Complex</t>
  </si>
  <si>
    <t>06.03.23</t>
  </si>
  <si>
    <t>16.03.23</t>
  </si>
  <si>
    <t>Const.of Retaining wall near Pu Lingngoa at Ramhlun Sport Complex</t>
  </si>
  <si>
    <t>09.03.23</t>
  </si>
  <si>
    <t>Const.of Retaining wall near Kiamlova House at Ramhlun Sport Complex</t>
  </si>
  <si>
    <t>Const.of Retaining wall block-I on LC road Lianhnuna House to Buchhawna ME School at Ramhlun Sport Complex</t>
  </si>
  <si>
    <t>27.02.23</t>
  </si>
  <si>
    <t>10.03.23</t>
  </si>
  <si>
    <t>Const.of Retaining wall block-II on LC road Lianhnuna House to Buchhawna ME School at Ramhlun Sport Complex</t>
  </si>
  <si>
    <t>Const.of Retaining wall block-III on LC road Lianhnuna House to Buchhawna ME School at Ramhlun Sport Complex</t>
  </si>
  <si>
    <t>Const.of Retaining wall block-IV on LC road Lianhnuna House to Buchhawna ME School at Ramhlun Sport Complex</t>
  </si>
  <si>
    <t>Const.of Retaining wall Near YMA ram at Ramhlun Sport Complex</t>
  </si>
  <si>
    <t>29.03.23</t>
  </si>
  <si>
    <t>Const.of Retaining wall Near Bangla Lui at Ramhlun Sport Complex</t>
  </si>
  <si>
    <t>26.04.23</t>
  </si>
  <si>
    <t>Const.of Retaining wall Near Bangla Lui Counterford at Ramhlun Sport Complex</t>
  </si>
  <si>
    <t>Const.of PCC Pavement on Presbyterian Biak In road at Ramhlun Sport Complex Vengthlang</t>
  </si>
  <si>
    <t>07.03.23</t>
  </si>
  <si>
    <t>Const.of PCC Pavement on Ramhlun Vengthar road at Ramhlun Sport Complex Vengthlang</t>
  </si>
  <si>
    <t>27.04.23</t>
  </si>
  <si>
    <t>Const.of PCC Pavement on Ringzova road to Pu Lalbiakliana House at Ramhlun Sport Complex Vengthlang</t>
  </si>
  <si>
    <t>24.03.23</t>
  </si>
  <si>
    <t>BAWNGKAWN SOUTH</t>
  </si>
  <si>
    <t>Const.of Link drain between Darringaia's House to  Lalensanga's House at Bawngkawn 'S'</t>
  </si>
  <si>
    <t>Const.of Hand Railing for Public Step near Pi Mangkungi House Bawngkawn 'S'</t>
  </si>
  <si>
    <t>Const.of Hand Railing for Public Step near YMA Hall, Bawngkawn 'S'</t>
  </si>
  <si>
    <t>Const.of Hand Railing for Public Step near Pu Tlangdingliana  House Bawngkawn 'S'</t>
  </si>
  <si>
    <t>Const.of Hand Railing for Public footpath near YMA Hall, Bawngkawn 'S'</t>
  </si>
  <si>
    <t>Const.of Retaining wall near YMA Hall, Bawngkawn 'S'</t>
  </si>
  <si>
    <t>Const.of Retaining wall near transformer on Pu Liansailova road at Bawngkawn 'S'</t>
  </si>
  <si>
    <t>02.03.23</t>
  </si>
  <si>
    <t>Construction of PCC Pavement on Pu Liansailova Road at Bawngkawn South</t>
  </si>
  <si>
    <t>19.02.23</t>
  </si>
  <si>
    <t>Repair of Side drain near Pu Tlangdingliana House</t>
  </si>
  <si>
    <t>11.03.23</t>
  </si>
  <si>
    <t>2. CONSTRUCTION AND UPGRADATION OF ROAD FROM BAWNGKAWN TO RAMHLUN NORTH, AIZAWL, ZARKAWT</t>
  </si>
  <si>
    <t>Construction of Ahimsa to Jail Veng road at Zarkawt.</t>
  </si>
  <si>
    <t>30.11.23</t>
  </si>
  <si>
    <t>AIZAWL VENGLAI</t>
  </si>
  <si>
    <t>Construction of  of RCC Rectangular Side drain with cover on P.Lalvuana to R.Lalhmachhuana house at Aizawl Venglai</t>
  </si>
  <si>
    <t>Construction of  RCC Rectangular Side drain with cover on Taitea Tuikhur to YMA Hall at Aizawl Venglai</t>
  </si>
  <si>
    <t>Construction of  RCC Rectangular Side drain with cover on Pu Lalhluna House to Pu Nghinglova House at Aizawl Venglai</t>
  </si>
  <si>
    <t>Construction of  RCC Rectangular Side drain with cover on Pu Zosiama Garrage to Pi Lalbiaki House at Aizawl Venglai</t>
  </si>
  <si>
    <t>Construction of  Link drain on Chuangkimi to Benben step at Aizawl Venglai</t>
  </si>
  <si>
    <t>02.02.23</t>
  </si>
  <si>
    <t>Construction of  Link drain on Pi Rosiami to Pi Lalmuanpuii House at Aizawl Venglai</t>
  </si>
  <si>
    <t>25.02.23</t>
  </si>
  <si>
    <t>Construction of  Link drain near Pi Chuangkimi House at Aizawl Venglai</t>
  </si>
  <si>
    <t>Construction of  Link drain on Mini market to VDP House at Aizawl Venglai</t>
  </si>
  <si>
    <t>16.02.23</t>
  </si>
  <si>
    <t>Construction of  V-Shape side drain on Zirtiri College to Pu Saptawnliana House at Aizawl Venglai</t>
  </si>
  <si>
    <t>Construction of  V-Shape side on Pu Sapliantawna to khurpui at Aizawl Venglai</t>
  </si>
  <si>
    <t>Construction of  V-Shape side on Lalnghinglova House to Chuangkimi House at Aizawl Venglai</t>
  </si>
  <si>
    <t>Construction of  V-Shape side drain on  K.Zaneiha Garrage to Kawrhpui (Rozami House) at Aizawl Venglai</t>
  </si>
  <si>
    <t>30.05.23</t>
  </si>
  <si>
    <t>Construction of  of Steel cross drain on near Pu J.Laltanpuia at Aizawl Venglai</t>
  </si>
  <si>
    <t>Construction of  of Steel cross drain on near Pi Chuangkimi House at Aizawl Venglai</t>
  </si>
  <si>
    <t>Const. of  Chequerred tile near MHIP House at Aizawl Venglai</t>
  </si>
  <si>
    <t>Construction of  Link drain cover near Pi Lalchawngpuii House at Aizawl Venglai</t>
  </si>
  <si>
    <t>Construction of  PCC Pavement on Middle School to Biakthuama House at Aizawl Venglai</t>
  </si>
  <si>
    <t>Construction of Retaining Wall near VDP House at Aizawl Venglai</t>
  </si>
  <si>
    <t>Const. of  Link drain on Lalmuanpuii House to  KC.Vanlalruata House at Aizawl Venglai</t>
  </si>
  <si>
    <t>Construction of  Lowering &amp; RCC Pavement near Pu Sangmawia (L) House at Aizawl Venglai</t>
  </si>
  <si>
    <t>Construction of  Chequrred tile near near Basketball Court at Aizawl Venglai</t>
  </si>
  <si>
    <t>RAMTHAR</t>
  </si>
  <si>
    <t>Construction of  RCC Rectangular side drain with cover on Sihpui Taxi stand to Electric Vengthlang PCI at Ramthar</t>
  </si>
  <si>
    <t>19.03.23</t>
  </si>
  <si>
    <t>Construction of  RCC Rectangular Cross drain with cover near David Malsawma House at Ramthar</t>
  </si>
  <si>
    <t>21.04.23</t>
  </si>
  <si>
    <t>Construction of  Breast wall Below Pu K.Lalchawimawia House at Ramthar</t>
  </si>
  <si>
    <t>Construction of  PCC Pavement on Tetea Road</t>
  </si>
  <si>
    <t>10.04.23</t>
  </si>
  <si>
    <t>Construction of  Retaining Wall near Pu Biakzaua House at Ramthar</t>
  </si>
  <si>
    <t>Construction of  Breast Wall Near C.Zothantluanga House at Ramthar</t>
  </si>
  <si>
    <t>Construction of  Chequrred tile and Hand railing near UPC (NEI) Church at Ramthar</t>
  </si>
  <si>
    <t>Construction of  Breast Wall on Pu Zothansanga Near UPC (MZ) Church Upper Galilie at Ramthar Veng at Ramthar</t>
  </si>
  <si>
    <t>Construction of  Retaining Wall Near Pu Lalhmunsiama House at Ramthar</t>
  </si>
  <si>
    <t>Construction of  Breast Wall Near SH.Lalkhama House at Ramthar</t>
  </si>
  <si>
    <t>Construction of  Retaining Wall Near Cfootpath Sihpui to upper Galilie at Ramthar</t>
  </si>
  <si>
    <t>Construction of  Retaining Wall Near Pu Laltlankima House at Ramthar</t>
  </si>
  <si>
    <t>Construction of  Step, Hand Railing and Widening near Tlangveng Taxi Stand at Ramthar</t>
  </si>
  <si>
    <t>Construction of Widening and  Breast Wall below Bishop House at Ramthar</t>
  </si>
  <si>
    <t>Construction of Widening and  Breast Wall  Near Pu Lalbuanga House at Ramthar</t>
  </si>
  <si>
    <t>Construction of  RCC Pavement on Pu Thianghlima House to Pu B.Lalmalsawma House at Ramthar</t>
  </si>
  <si>
    <t>Construction of Breast Wall  Near Republic High School at Ramthar</t>
  </si>
  <si>
    <t>Construction of Retaining Wall  at Chainage 0.100 Kmp on Ramthar Cemetrey to Sihpui via Upper Galilie</t>
  </si>
  <si>
    <t>06.02.23</t>
  </si>
  <si>
    <t>Construction of Retaining Wall  at Chainage 0.060 Kmp on Ramthar Cemetry to Sihpui via Upper Galilie Pu Lalbuanga House at Ramthar</t>
  </si>
  <si>
    <t>RAMTHAR NORTH</t>
  </si>
  <si>
    <t>Construction of  RCC Rectangular side drain with cover on Electric Cemetry to Ruali Tuikhur at Ramthar North</t>
  </si>
  <si>
    <t>Construction of  Breast Wall on Tetea Road at Ramthar North</t>
  </si>
  <si>
    <t>Construction of  RCC Balcony near Ruali Tuikhur at Ramthar North</t>
  </si>
  <si>
    <t>Construction of  RCC Balcony on Tetea Road at Ramthar North</t>
  </si>
  <si>
    <t>Construction of  Retaining Wall on Tetea Road at Ramthar North</t>
  </si>
  <si>
    <t>Construction of  Retaining Wall on Near Electric Cemetry at Ramthar North</t>
  </si>
  <si>
    <t>15.04.23</t>
  </si>
  <si>
    <t>SARON VENG</t>
  </si>
  <si>
    <t>Construction of RCC Link Drain with Cover at Saron Veng</t>
  </si>
  <si>
    <t>3. CONSTRUCTION AND UPGRADATION OF ROAD FROM TUITHIANG - CHHINGA VENG - ARMED VENG - CHITE, AIZAWL</t>
  </si>
  <si>
    <t>Construction of PCC Pavement on District Jail to Lower Armed Veng Road (Service Road)</t>
  </si>
  <si>
    <t>14.01.23</t>
  </si>
  <si>
    <t>Construction of Concrete Pavement on Dawrpui Cemetery Internal Road betweenn Pu Thangdanga's House to Lalkima Sailo Site Junction</t>
  </si>
  <si>
    <t>23.01.23</t>
  </si>
  <si>
    <t>11.02.23</t>
  </si>
  <si>
    <t>Construction of Concrete Pavement on District Jail to CRPF Road</t>
  </si>
  <si>
    <t>16.01.23</t>
  </si>
  <si>
    <t>04.02.23</t>
  </si>
  <si>
    <t>Construction of New Road from Pu Lalhmingliana Sailo House to Pu Siamphunga Lei at Tuithiang Veng</t>
  </si>
  <si>
    <t>Consrtuction of Concrete Pavement on C.P Road chite Veng</t>
  </si>
  <si>
    <t>15.05.23</t>
  </si>
  <si>
    <t>Construction of RCC Balcony on Bethany Road at Chhinga Veng</t>
  </si>
  <si>
    <t>02.08.23</t>
  </si>
  <si>
    <t>Construction of Retaining Wall at Armed Veng near Pu lalkima House</t>
  </si>
  <si>
    <t>4. CONSTRUCTION CHECK DAM AT THEIHAI LUI, ARMED VENG</t>
  </si>
  <si>
    <t>Counterfort Retaining Wall at Armed Veng</t>
  </si>
  <si>
    <t>Toe Walls at Armed Veng side</t>
  </si>
  <si>
    <t>Retaining Wall at Ramthar side</t>
  </si>
  <si>
    <t>Counterfort Retaining Wall at Canara Bank</t>
  </si>
  <si>
    <t>24.04.23</t>
  </si>
  <si>
    <t>Retaining Wall at Canara Bank Bridge</t>
  </si>
  <si>
    <t>Const.of Breast Wall on Bazar Bungkawn to Chite Road near 1st Battalion MAP One Gate Armed Veng</t>
  </si>
  <si>
    <t>Construction of RCC Link Drain near Pu Phirthanga's House</t>
  </si>
  <si>
    <t>Const.of RCC Link Drain between Pu Lalrinsanga Hmar House to Pu Lalhuliana's House</t>
  </si>
  <si>
    <t>Const.of RCC Link Drain between Pu Ralkapa's House to Pu Darchhunga's House</t>
  </si>
  <si>
    <t>Const.of RCC Link Drain Pu Lalhmingthanga's House</t>
  </si>
  <si>
    <t>30.08.23</t>
  </si>
  <si>
    <t>15.11.23</t>
  </si>
  <si>
    <t>Const.of RCC Link Drain near Pu Rallianzuala's Land</t>
  </si>
  <si>
    <t>SUB-DIVISION-II</t>
  </si>
  <si>
    <t>Construction of Link Drain from Lalzarliana at High School Veng at Zemabawk</t>
  </si>
  <si>
    <t>16.05.23</t>
  </si>
  <si>
    <t>Construction of Masonry Step from Pi Zahmingthangi to Dr.Robert Khawlhring Residence at Zemabawk</t>
  </si>
  <si>
    <t>Const.of Link Drain at Mellimual 2 Tuikhur at Zemabawk</t>
  </si>
  <si>
    <t>Construction of Slab Culvert Near Vety Dispensary at Zemabawk</t>
  </si>
  <si>
    <t>Construction of Link drain Near Lalrinmawia Residence at Zemabawk</t>
  </si>
  <si>
    <t>Construction of Side Drain with Cover at Approach Road to Cancer Hospital, Zemabawk</t>
  </si>
  <si>
    <t>Construction of Slab Culvert Including Cross Drainage Dinthar Veng at Zemabawk</t>
  </si>
  <si>
    <t>Construction of U-Shape Side Drain with Cover near Zemabawk North Biak In</t>
  </si>
  <si>
    <t>Construction of Slab Culvert (2 Nos) at Berawlui to Thlanmual to Berawlui School</t>
  </si>
  <si>
    <t>Construction of Slab Culvert including Link Drain at Middle School Veng, Zemabawk</t>
  </si>
  <si>
    <t>Strengthening of Bethel Veng to High School Veng at Zemabawk</t>
  </si>
  <si>
    <t>Construction of of RCC Frame Retaining Wall Including Concrete Pavement on Approach Road to Zemabawk Thlanmual No.1</t>
  </si>
  <si>
    <t>Construction of Rertaining Wall on Zemabawk Borth Field</t>
  </si>
  <si>
    <t>Construction of RCC Frame Retaining Wall Beneath Zemabawk Thlanmual</t>
  </si>
  <si>
    <t>Patch repiar &amp; Seal Coating of approach road  to cancer Hospital at Zemabawk North</t>
  </si>
  <si>
    <t>Widening &amp; Improvement of Approach Road to Cancer Hospital at Zemabawk</t>
  </si>
  <si>
    <t>Widening and Construction of Retaining Wall at landslide prone area on Old Lunglei Road</t>
  </si>
  <si>
    <t>Construction of Retaining Wall near Urban Hospital at Zemabawk</t>
  </si>
  <si>
    <t>Concrete pavement of ANM to CMO at Zemabawk Vengthar Road</t>
  </si>
  <si>
    <t>Construction of Cross drain &amp; PCC Vshape side drain on approach Zemabawk road</t>
  </si>
  <si>
    <t>Construction of Retaining Wall Beneath Urban hospital at Zemabawk</t>
  </si>
  <si>
    <t>Construction of Galili Veng to Vailui road upon Falkland</t>
  </si>
  <si>
    <t>Construction of Footpath and Retaining Wall on NH-54 near CRPF Camp at Zembawk</t>
  </si>
  <si>
    <t>Construction of Retaining Wall at below R.D Godown at Zemabawk</t>
  </si>
  <si>
    <t>Additional requirement for Construction Retaining Wall at the on-going construction of RCC Balcony Berawtlang approach road due to slide from uphill side</t>
  </si>
  <si>
    <t>17.05.23</t>
  </si>
  <si>
    <t>Construction of RCC frame R/wall on approach road to seventh Day Adventist Church at Zemabawk</t>
  </si>
  <si>
    <t>Widening and Lowering of Sericulture to Thlanmual including conrete pavement &amp; retaining Wall at Zemabawk North</t>
  </si>
  <si>
    <t>Concrete pavement of Kailiana road (balance Portion)</t>
  </si>
  <si>
    <t>Construction of Retaining Wall near Primary School at Zemabawk North</t>
  </si>
  <si>
    <t>Concrete pavement of Dinthar to Muthi Lui kawng including Masonry U-Shape Side Drain at Zemabawk North</t>
  </si>
  <si>
    <t>Construction of RCC Frame retaining wall including temporary side drain at Zemabawk North, Dinthar Veng</t>
  </si>
  <si>
    <t>Widening at portion and construction of Retaining Wall at Zemabawk North Dinthar Veng</t>
  </si>
  <si>
    <t>Concrete pavement of Bungbangla approach road</t>
  </si>
  <si>
    <t>Formation cutting only Berawlui Thlanmual to School at Berawlui</t>
  </si>
  <si>
    <t>Construction of Retaining Wall at Lungbial Zemabawk</t>
  </si>
  <si>
    <t>Contsruction of Protection work on Lungbial Tuikhur to lalram farm (Landslide areas) (3.Nos.)</t>
  </si>
  <si>
    <t>Construction of RCC Balcony at Lungbial</t>
  </si>
  <si>
    <t>Construction of RCC Frame Retaining Wall Including Concrete Pavement on Approach Road to Zemabawk thlanmual No.1</t>
  </si>
  <si>
    <t>Construction of Link Drain, Culvert near primary School including PCC Concrete Pavement at Tuirial</t>
  </si>
  <si>
    <t>Concrete pavement of NH 54 to Tlangveng Kawng at Tuirial (Balalnce portion)</t>
  </si>
  <si>
    <t>Construction of RCC Concrete pavement of approach road to tuirial Lui</t>
  </si>
  <si>
    <t>Concrete pavement of approach road to Tuirial Airfield from NH-54</t>
  </si>
  <si>
    <t>Profile Correction of Kutcha Road to Tuirial Airfield Mual thlang</t>
  </si>
  <si>
    <t>18.05.23</t>
  </si>
  <si>
    <t>Construction of PCC V shape Side drain on Muthi peng to Muthi Kawn</t>
  </si>
  <si>
    <t>Construction of concrete pavement, retaining wall, PCC V shape drain &amp; U shape drain at Muthi</t>
  </si>
  <si>
    <t>Construction of PCC pavement of Chawngdailova House Hmingthansanga house, Muthi Vengthlang</t>
  </si>
  <si>
    <t>Construction of Retaining wall near Lamhnai Tuikhur, Muthi</t>
  </si>
  <si>
    <t>Construction of RCC Frame Retaining wall near Biakmawii residence at Muthi</t>
  </si>
  <si>
    <t>Construction of PCC pavement of Sangnghinglove house to Engzami house, Muthi</t>
  </si>
  <si>
    <t>Construction of Retaining wall on approach road to Muthi (1.800 kmp)</t>
  </si>
  <si>
    <t>Strengthening of Approach road to LAD  Complex Muanna Veng including drainage work (Balance portion)
Bituminous pavement</t>
  </si>
  <si>
    <t>PCC U shape side drain</t>
  </si>
  <si>
    <t>Concrete pavement of approach road to Muanna Veng Cemetary</t>
  </si>
  <si>
    <t>Concrete pavement of approach road to YMA House at Muanna Veng</t>
  </si>
  <si>
    <t>Junction improvement &amp; strengthening of Zeda approach road including side drain, retaining walls at Zuangtui
Resurfacing</t>
  </si>
  <si>
    <t>Concrete pavement</t>
  </si>
  <si>
    <t>Concrete Pevement of Swan Industry to RK Lianzuala House at Zuangtui</t>
  </si>
  <si>
    <t>Concrete Pavementof Zuangtui Vengthar road at Zuangtui</t>
  </si>
  <si>
    <t>Construction of Retaining Wall at Zuangtui Industry Mual</t>
  </si>
  <si>
    <t>Construction of Retaining Wall on approach road to Chhim Veng near Pi Ronghaki's House at Zuangtui</t>
  </si>
  <si>
    <t>Earth work cutting, Construction of Retaining Wall, &amp; Concrete flooring of Futsal Ground at Zuangtui Industry Mual</t>
  </si>
  <si>
    <t>Concrete flooring of Futsal Ground at zuangtui</t>
  </si>
  <si>
    <t>Construction of PCC Pavement on Zuangtui Vengthar (Balance Portion)</t>
  </si>
  <si>
    <t>Construction of PCC V-Shape side drain on Zuangtui road to Thuampui Primary School</t>
  </si>
  <si>
    <t>Construction of PCC V-shaped side drain near Pu Kama House, Laipuitlang</t>
  </si>
  <si>
    <t>Construction of PCC V-shaped Side Drain near Pu Zakamlova House, Laipuitlang</t>
  </si>
  <si>
    <t>Construction of PCC V-shaped Side Drain near Pu Lalengmawia House, Laipuitlang</t>
  </si>
  <si>
    <t>Construction of PCC V-shaped Side Drain near Pu Marka House, Laipuitlang</t>
  </si>
  <si>
    <t>Construction of Side Drain near Nazareth Hospital to DIET Junction at Chaltlang</t>
  </si>
  <si>
    <t>Construction of of Side Drain with Cover between H.Hiato House to high School, Chaltlang</t>
  </si>
  <si>
    <t>Construction of Retaining Wall at Chaltlang mear Pu Rophira's House</t>
  </si>
  <si>
    <t>DIET Junction improvement</t>
  </si>
  <si>
    <t>Construction of concrete Pavement of Chanmari Thlanmual Courtyard including junction Improvement
(Sh: Seal Coating)</t>
  </si>
  <si>
    <t>(Sh: RCC Frame Retaining Wall)</t>
  </si>
  <si>
    <t>(Sh: Concrete Pavement)</t>
  </si>
  <si>
    <t>Const. of Protection Work for P&amp;E Transformer at DIET Junction Chaltlang</t>
  </si>
  <si>
    <t>Const. of Concrete Pavement Chaltlang Lily Veng Cemetrery Road</t>
  </si>
  <si>
    <t>Const. of Retaing Wall at Chaltlang Lily Veng Cemetrery Road</t>
  </si>
  <si>
    <t>Const. of Railing wih chequered tiles at Chaltlang  Dawrkawn</t>
  </si>
  <si>
    <t>Const. of Retaining Wall and Footpath at Chaltlang Veng Cemetery</t>
  </si>
  <si>
    <t>Improvement of Chaltlang Lily Veng to Chaltlang Link step near R.Lalropuia House</t>
  </si>
  <si>
    <t>Const. of approach road PCC &amp; Side Drain from Chaltlang Dingdi Veng Turning Point to H.Lalluaia (L) House at Chaltlang Venglai</t>
  </si>
  <si>
    <t>Reconstruction of Chaltlang Lily Veng to Chaltlang Link Road near Lalthuthlungliana House</t>
  </si>
  <si>
    <t>Construction of Retaining Wall near Pu Ralkapa House, Laipuitlang</t>
  </si>
  <si>
    <t>Construction of Retaining Wall near Pu Kama House, Laipuitlang</t>
  </si>
  <si>
    <t>Construction of Masonry Step including Hand Railing near Pu Kama House, Laipuitlang</t>
  </si>
  <si>
    <t>Construction of Retaining Wall near Pu Duhzuala House, Laipuitlang</t>
  </si>
  <si>
    <t>Construction of Step in concrete over Link Drain including Railing near Community Hall, Laipuitlang</t>
  </si>
  <si>
    <t>Construction of Retaining Wall including hand Railing near Pu Rama House, Laipuitlang</t>
  </si>
  <si>
    <t>Construction of Retaining Wall including hand Railing near Pi Dawli House, Laipuitlang</t>
  </si>
  <si>
    <t>Construction of Retaining Wall near Jubilee Hall Laipuitlang</t>
  </si>
  <si>
    <t>Construction of Hand Railing near C.Zonunmawia House, Laipuitlang</t>
  </si>
  <si>
    <t>Const.of Retaining Wall at Chaltlang near T.Thangchungnunga (L)</t>
  </si>
  <si>
    <t>Const. of PCC U-Shape Side Drain near Pu Thanseia House, Bawngkawn</t>
  </si>
  <si>
    <t>Construction of PCC U-Shape Side Drain including Steel Railing near Pu Lalduhkima House, Bawngkawn</t>
  </si>
  <si>
    <t>Construction of step over Link Drain including Railing near K.Lalhlunchhungi residence at Bawngkawn</t>
  </si>
  <si>
    <t>Construction of Link Drain Cover near Pu R.Romawia House at Bawngkawn</t>
  </si>
  <si>
    <t>Construction of Side Drain near Pu EL Bethela House at Bawngkawn</t>
  </si>
  <si>
    <t>Construction of Side Drain near Pu Salemthara House at Bawngkawn</t>
  </si>
  <si>
    <t>Const. of Concrete Pavement of Brigade Slaughter House Road Bawngkawn</t>
  </si>
  <si>
    <t>Construction of Brigade Internal Road at Bawngkawn</t>
  </si>
  <si>
    <t>Construction of Steel Railing near Pu Rintluanga House, Bawngkawn</t>
  </si>
  <si>
    <t>Construction of Step at Zotui Kawng at Bawngkawn</t>
  </si>
  <si>
    <t>Construction of Step near PC Mawia House, Bawngkawn</t>
  </si>
  <si>
    <t>Construction of Step and Hand railing at Shalom Veng</t>
  </si>
  <si>
    <t>Construction RCC Balcony at YMA Zampuimanga</t>
  </si>
  <si>
    <t>Construction of Step near Ramdinthara Tuikhur</t>
  </si>
  <si>
    <t>Const of Approach Road to Helipad from Bawngkawn Shalom Veng</t>
  </si>
  <si>
    <t>PCC Flooring near Upa Chaldailova House, Bawngkawn</t>
  </si>
  <si>
    <t>Construction of Step on Zotui Kawng</t>
  </si>
  <si>
    <t>Const. of Approach Road from JK Manga House to Thlanmual Kawng</t>
  </si>
  <si>
    <t>Const. of RCC Balcony on Approach Road to Bawngkawn Cemetry</t>
  </si>
  <si>
    <t>Const. of Masonry U-Shape Side Drain at Thuampui Internal Road</t>
  </si>
  <si>
    <t>24.05.23</t>
  </si>
  <si>
    <t>Construction of Side Drain with cover at Zemabawk North Presbyterian Church Courtyard</t>
  </si>
  <si>
    <t>Const. of Culvert Side Drain &amp; RCC Frame Retaining Wall on Approach Road to Thuampui Cemetry</t>
  </si>
  <si>
    <t>Concrete Pavement &amp; Drainage works on Thuampui PRIMARY School to Zuangtui Vengthar         (Balance Portion )</t>
  </si>
  <si>
    <t>Const. of Retaining Wall at 8.040Kmp on Thuampui - selesih Road</t>
  </si>
  <si>
    <t>Const. of Concrete  Pavement Approach Road to PB Vanlalauva Camping Centre at Thuampui Selesih Road (Gospel Thunder Team)</t>
  </si>
  <si>
    <t>Pavement of Thuampui Helipad</t>
  </si>
  <si>
    <t>03.04.23</t>
  </si>
  <si>
    <t>Construction of RCC Balcony on Durtlang Leitan to Thuampui Selesih Road at Ch:1.840 Kmp</t>
  </si>
  <si>
    <t>Construction of Retaining Wall on Thuampui to Selesih Road at Ch:4.350 Kmp</t>
  </si>
  <si>
    <t>Clearing of Landslip under Aizawl Road North Division</t>
  </si>
  <si>
    <t>Seal Coating of Thuampui Cemetry Road</t>
  </si>
  <si>
    <t>Construction of Retaining Wall at Salvation Army Turning Point, Thuampui</t>
  </si>
  <si>
    <t>Concrete Pavement of Govt. Welfare Road at Thuampui</t>
  </si>
  <si>
    <t>Earthwork Cutting, Construction of Retaining Wall &amp; PCC Flooring of Futsal Ground at Thuampui</t>
  </si>
  <si>
    <t>Construction of Approach Road to Thuampui Vengthar at Thuampui</t>
  </si>
  <si>
    <t>Construction of Road below Thuampui Presbyterian Church</t>
  </si>
  <si>
    <t>Concrete Pavement of liansailova Road, Thuampui</t>
  </si>
  <si>
    <t>Construction of Gallery including Side Drain at Falkland</t>
  </si>
  <si>
    <t>Const. of Masonry Link Drain near Mizoram UPC Chuech at Falkland</t>
  </si>
  <si>
    <t>Seal Coating of Hebrai Veng at Falkland</t>
  </si>
  <si>
    <t>Construction of Retaining Wall on Tuikhur thlang at Falkland East including Masonry Cross Drain</t>
  </si>
  <si>
    <t>Concrete Pavement at Falkland Veng</t>
  </si>
  <si>
    <t>Construction of Step at Falkland Cemetry</t>
  </si>
  <si>
    <t>Construction of Thlanmual No. 1 Shed at Falkland</t>
  </si>
  <si>
    <t>Concrete Pavement of Peniel Road at Falkland</t>
  </si>
  <si>
    <t>Bituminous pavement of Falkland East internal Road</t>
  </si>
  <si>
    <t>Patch repair and Seal Coating of Middle School</t>
  </si>
  <si>
    <t>Improvement of Approach Road to Falkland East Junction (Sh:Construction of RCC Framed Structure Retaining Wall)</t>
  </si>
  <si>
    <t>Improvement of Approach Road to Falkland East Junction (Sh:Pavement)</t>
  </si>
  <si>
    <t>Const. of Link Drain Near Lalngamliana House to Sihphir Venglai</t>
  </si>
  <si>
    <t>Construction of Concrete Pavement Link road from Sihphir Kawnveng to Khamrang Road (i/c Seal Coating of Sihphir Bypass Road via Selesih</t>
  </si>
  <si>
    <t>10.05.23</t>
  </si>
  <si>
    <t>Construction of PCC V-Shape Side Drain on Sihphir Lower Lane, Sihphir Venghlun</t>
  </si>
  <si>
    <t>Construction of Link Drain including extention of Culvert Near Pu Lalruatvela House, Sihphir Venghlun</t>
  </si>
  <si>
    <t>Construction of Link Drain near Pu Lalngamliana House to Sihphir Venglai Biak In, Sihphir (Balance)</t>
  </si>
  <si>
    <t>Const. of Cross Drainage, Passing place on Approach Road to Nausel</t>
  </si>
  <si>
    <t>Construction of PCC V-Shape Side Drain on Nausel Road</t>
  </si>
  <si>
    <t>Construction of Retaining Wall Sihphir Bypass Road</t>
  </si>
  <si>
    <t>Concrete Pavement of Approach Road to Lalbiaki Residence to YMA Park at Sihphir Hmar Veng</t>
  </si>
  <si>
    <t>Widening of Approach Road to SBI from Sihphir Lower lane Beneath Salvation Army Church</t>
  </si>
  <si>
    <t>Construction of PCC Pavement High Atitude panna kawng</t>
  </si>
  <si>
    <t>Constriction of Retaining Wall including Link Drain near K.Lalengzauva house at Sihphir Venghlun</t>
  </si>
  <si>
    <t>Construction of Retaining Wall near Pi Remthangi Residence on Nausel Road, Sihphir Venghlun</t>
  </si>
  <si>
    <t>Concrete Pavement of Approach Road to Sihphir Venghlun Cemetry</t>
  </si>
  <si>
    <t>Concrete Pavement of Sihphir Venghlun Khawhnuai to Multipurpose Hall</t>
  </si>
  <si>
    <t>Concrete Pavement of Nausel Field Thlang</t>
  </si>
  <si>
    <t>Construction of Slab Culvert from Sihphir to Khamrang Road</t>
  </si>
  <si>
    <t>Construction of RCC V-Shape Side Drain on Durtlang Leitan</t>
  </si>
  <si>
    <t>Construction of Masonry Cross Drain with Cover near Leitan 'S' Presbyterian Church</t>
  </si>
  <si>
    <t>Construction of U-Shape Side Drain on BSNL Junction near Pu Rinawma House, Durtlang North</t>
  </si>
  <si>
    <t>Extension of RCC Slab Culvert at Arbai Veng, Durtlang</t>
  </si>
  <si>
    <t>Construction of RCC Slab Culvert between Pi Saii and Pi Purni House, Durtlang Leitan</t>
  </si>
  <si>
    <t>Concrete Flooring, Drain with Cover &amp; RCC Balcony from Zuangtui road to Pu Lalhmachhuana's House at Durtlang Venglai</t>
  </si>
  <si>
    <t>Work in Progress</t>
  </si>
  <si>
    <t>Construction of Step with Cheqered Tile including Railing near Pi Ngurmawii, Durtlang Leitan</t>
  </si>
  <si>
    <t>Constrution of Retaining Wall near Prsbyterian Church, Dutlang North</t>
  </si>
  <si>
    <t xml:space="preserve">Constrution of Retaining Wall No.1 at Arbai Peng, Durtlang </t>
  </si>
  <si>
    <t xml:space="preserve">Constrution of Retaining Wall No.2 at Arbai Peng, Durtlang </t>
  </si>
  <si>
    <t>Widening near Leitan's Presbyterian Church, Durtlang</t>
  </si>
  <si>
    <t>PCC Pavement near Zakianglova House, Durtlang North</t>
  </si>
  <si>
    <t>Constrution of Retaining Wall Unit-I, Durtlang Leitan</t>
  </si>
  <si>
    <t>PCC Pavement Zion Veng to Suaka Veng at Durtlang</t>
  </si>
  <si>
    <t>PCC Pavement Upper SL Road at Durtlang</t>
  </si>
  <si>
    <t>PCC Pavement on Local Council Road, Durtlang</t>
  </si>
  <si>
    <t>PCC Pavement on Chhingtei Road, Durtlang</t>
  </si>
  <si>
    <t>Construction of Kawmzawl to Centenary Road at durtlang including RCC pavement</t>
  </si>
  <si>
    <t>RCC Pavement at Lanu Road, Mizoram UPC to Presbyterian Chucrh at Suaka Veng, Durtlang</t>
  </si>
  <si>
    <t>RCC pavement at Selesih</t>
  </si>
  <si>
    <t>Construction of Slab Culvert near Pu Thawmtea's house</t>
  </si>
  <si>
    <t>Improvement of Y-Road Junction</t>
  </si>
  <si>
    <t>Improvement of Y-Road near Pu Sajjal Residence</t>
  </si>
  <si>
    <t>Pavement of Sihphir By-pass Road</t>
  </si>
  <si>
    <t>Imrpvement of Road Profile and PCC Pavement at Falkland</t>
  </si>
  <si>
    <t>Construction of PCC V Shape side drain near Pu BM-a House</t>
  </si>
  <si>
    <t>Construction of Hand Railing near Papuia House</t>
  </si>
  <si>
    <t>Construction of Hand Railing near Chhunglawmi House at Durtlang Leitan</t>
  </si>
  <si>
    <t>Construction of Hand Railing Pu Malsawma House to Upa Zairemmawia House at Zotui Veng Durtlang</t>
  </si>
  <si>
    <t>Imrprovement of Bethel veng road at zemabawk, Aizawl in Mizoram for the the year 2022-2023</t>
  </si>
  <si>
    <t>Imrprovement of Thuampui-Selesih road (uoto 5.120 Km)Aiawl in Mizoram for the the year 2022-2024</t>
  </si>
  <si>
    <t>Construction of Side Drain with cover at zemabawk North Presbyterian kawt</t>
  </si>
  <si>
    <t>SUB DIVISION-III</t>
  </si>
  <si>
    <t>Construction and Upgradation of connectivity from Kangthelhkawn - Ainawn - Luangmual by creating a new alternative road</t>
  </si>
  <si>
    <t>Repair of culvert wing wall near Mimi's House on Chhangurkawn to Govt.Complex</t>
  </si>
  <si>
    <t>Improvement and Widening of approach road to MPRO Quarter
(Sh: Construction of Pavement)</t>
  </si>
  <si>
    <t>Improvement and Widening of approach road to MPRO Quarter
(Sh: 1. Construction of Slab Culvert @ ch.0.050 Kmp</t>
  </si>
  <si>
    <t>20.04.23</t>
  </si>
  <si>
    <t>13.05.23</t>
  </si>
  <si>
    <t>2. Construction of Slab Culvert @ ch.0.510 Kmp</t>
  </si>
  <si>
    <t>3. Construction of Slab Culvert @ ch.0.650 Kmp</t>
  </si>
  <si>
    <t>4. Construction of Breast Wall @ ch.0.550 Kmp</t>
  </si>
  <si>
    <t>5. Construction of Breast Wall @ ch.0.410 Kmp</t>
  </si>
  <si>
    <t>6. Construction of Link Drain</t>
  </si>
  <si>
    <t>7. Construction of V-Shape side drain</t>
  </si>
  <si>
    <t>Construction of RCC Frame struction Retaining Wall &amp; Hume pipe Culvert with link drain  on Approach Road to Govt.Housing Complex, at Luangmual at Ch 0.100Kmp
Sh: 1. Retaining Wall</t>
  </si>
  <si>
    <t>Not Yet Started</t>
  </si>
  <si>
    <t>2. Humne Pipe Culvert</t>
  </si>
  <si>
    <t>3. Linked Drain</t>
  </si>
  <si>
    <t>Construction of Breast Wall near Pu Lalrinawma House at Luangmual</t>
  </si>
  <si>
    <t>04.05.23</t>
  </si>
  <si>
    <t>Construction of Road at Ainawn Veng, Aizawl
Sh: 1. Earth Work Formation cutting</t>
  </si>
  <si>
    <t>19.04.23</t>
  </si>
  <si>
    <t>11.05.23</t>
  </si>
  <si>
    <t>2. Construction of RCC Slab Culvert Type-I</t>
  </si>
  <si>
    <t>3. Slab-Culvert-II</t>
  </si>
  <si>
    <t>Construction of road at Chawnpui, Aizawl
Sh: 1. Earth Work Formation cutting</t>
  </si>
  <si>
    <t>03.05.23</t>
  </si>
  <si>
    <t>2. Construction og RCC Slab Vulvert Type-I</t>
  </si>
  <si>
    <t>3. Construction of TCC Slab Culvert Type-II</t>
  </si>
  <si>
    <t>Resurfaccing of Kangthlehkawn to High Court (0.000 to 1.830 Kmp)</t>
  </si>
  <si>
    <t>Const. of Approach Road (RCC Pavement) to Chhimveng Presby. Church at Ainawn Veng</t>
  </si>
  <si>
    <t>Construction of Upgradation of Road from Dawrpui Vengthar - Vaivakawn - Zotlang - MZU</t>
  </si>
  <si>
    <t>Construction of Link Drain near P/S at Vaivakawn</t>
  </si>
  <si>
    <t>RCC Link Drain with Cover Step K.Buanga's House approach to NH-06, Vaivakawn</t>
  </si>
  <si>
    <t>18.08.23</t>
  </si>
  <si>
    <t>Rectangular Side Drain with cover near Salvation Army Church at k.Zamawia's House to MZU Road including Cross Drain cover, Vaivakawn</t>
  </si>
  <si>
    <t>Const. of RCC Mini Bridge near Pi Malsawma's House (Dam veng)</t>
  </si>
  <si>
    <t>10.06.23</t>
  </si>
  <si>
    <t>Const. of RCC Foot path near Presbyterian Pastor Quarter to Zarkawt approach road at Dawrpui Vengthar</t>
  </si>
  <si>
    <t>RCC approach road to Vanlalzuiliana's House
Sh: 1. Construction of Rigid Pavement</t>
  </si>
  <si>
    <t>16.06.23</t>
  </si>
  <si>
    <t>2. Construction of V-Shaped Side Drain</t>
  </si>
  <si>
    <t>Improvement of road Zotlang, Aizawl
Sh: 1.Earth Work Widening of existing road</t>
  </si>
  <si>
    <t>2. Construction of Retaining Wall</t>
  </si>
  <si>
    <t>3. Rigid Pavement</t>
  </si>
  <si>
    <t>Road Widening and R/Wall at Pu Rosanga House to Neitumi House, Zohnuai Vaivakawn
Sh: Earthwork</t>
  </si>
  <si>
    <t>2. Construction of Slab Culvert @ ch.0.115 Kmp</t>
  </si>
  <si>
    <t>3. Construction of Breast wall</t>
  </si>
  <si>
    <t>Construction og Retaining Wall on Electric Veng Cemetery Road
Sh: 1. Construction og Retaining Wall Section - 1</t>
  </si>
  <si>
    <t>26.06.23</t>
  </si>
  <si>
    <t>2. Construction og Retaining Wall Section - 2</t>
  </si>
  <si>
    <t>3. Construction og Retaining Wall Section - 3</t>
  </si>
  <si>
    <t>Construction of Step near Seventh Day Church to Dosangvunga (L) House at Electrict Veng
Sh: Construction of Step</t>
  </si>
  <si>
    <t>Construction of Step in concrete over Link Drain including Railing near Presbyterian Jubilee Hall, Laipuitlang</t>
  </si>
  <si>
    <t>Construction and Upgradation of Road from Chanmari West - Hunthar - Edenthar - Rangvamual</t>
  </si>
  <si>
    <t>Pot Hole Repair &amp; Resurfacing and Seal Coating of Chanmari West to NH-54</t>
  </si>
  <si>
    <t>Pot Hole Repair &amp; Resurfacing and Seal Coating of Chanmari West to Vaivakawn Road (0.000 - 0.550Kms)</t>
  </si>
  <si>
    <t>Hole Repair &amp; Resurfacing and Seal Coating of edenthar internal (0.000-1.175 Kms)</t>
  </si>
  <si>
    <t>Pot Hole Repair &amp; Resurfacing and Seal Coating of Bt Bakery to turning Point via Middle School at Hunthar   (0.000 - 0.175Kms)</t>
  </si>
  <si>
    <t>Pot Hole Repair &amp; Resurfacing and Seal Coating of Edenthar Internal (0.000-1.175 Kms)</t>
  </si>
  <si>
    <t>Const. of RCC pavement at Tuikhuahmual, Edenthar</t>
  </si>
  <si>
    <t>Construction of RCC Pavement Edenthar to Chanmari West Road
Sh: 1. Construction of RCC Pavement</t>
  </si>
  <si>
    <t>22.05.23</t>
  </si>
  <si>
    <t>2. Construction of Hume Pipe Culvert at Ch.0.037 Kmp</t>
  </si>
  <si>
    <t>Construction of Ram,lai Road at Edenthar 
Sh: Earth work for Widening of existing road)</t>
  </si>
  <si>
    <t>Construction of Lunghlu Road at Chanmari West
Sh: 1. Earth Work for Formation cutting</t>
  </si>
  <si>
    <t>3. Slab Culvert-II</t>
  </si>
  <si>
    <t>Const. of RCC Link Drain near Volleyball Court, Hunthar</t>
  </si>
  <si>
    <t>Construction of road at Rangvamual, Aizawl
Sh: 1. Earth Work for Formation Cutting</t>
  </si>
  <si>
    <t>Const. of RCC Slab Culvert Type-1</t>
  </si>
  <si>
    <t>Construction and Upgradation of Connectivity by Creating a new Alternative Route, Tanhril - Sakawrtuichhun.</t>
  </si>
  <si>
    <t>Patch repairs of Sakawrtuichhun to PTC Road due to vice President visit</t>
  </si>
  <si>
    <t>Construction of Retaining Wall near Lallawmzuala's House at Sakawrtuichhun</t>
  </si>
  <si>
    <t>Construction of Dumping Ground at Industrial Areas at Sakawrtuichhun
Sh: 1. Earth Work for Formation Cutting of Internal Road</t>
  </si>
  <si>
    <t>2. Hume Pipe NP4</t>
  </si>
  <si>
    <t>Const. of Road at Tanhril, Aizawl
Sh: 1. Earth Work for Formation Cutting</t>
  </si>
  <si>
    <t>3. Construction of RCC Slab Culvert Type-II</t>
  </si>
  <si>
    <t>Construcytion of Road at Sakawrtuichhun, Aizawl
Sh: 1. Earth Work for Widening of existing Road</t>
  </si>
  <si>
    <t>2. Construction of Flexible Pavement NBCC Road I &amp; II</t>
  </si>
  <si>
    <t>3. Construction of RCC Slab Culvert Type-I</t>
  </si>
  <si>
    <t>IMPROVEMENT OF RAMRIKAWN TO NH-54 via SAKAWRTUICHHUN</t>
  </si>
  <si>
    <t>Improvement of Ramrikawn to NH-54 via Sakawrtuichhun Roads in Mizoram for the year 2022-2023 
Sh: 1. Pavement of ramrikawn to NH-54</t>
  </si>
  <si>
    <t>Work  progress</t>
  </si>
  <si>
    <t>2. Const.of R/Wall at Ch 5.950 Kmp at Sakawrtuichhun</t>
  </si>
  <si>
    <t>3. Const.of R/W near Zoo Gate, Lungverh</t>
  </si>
  <si>
    <t>4. Const.of Hume Pipe Culvert at 0.270 Kmp at Sakawrtuichhun</t>
  </si>
  <si>
    <t>5. Const.of Hume Pipe Culvert at 1.580 Kmp at Sakawrtuichhun</t>
  </si>
  <si>
    <t>AIZAWL ROAD SOUTH DIVISION</t>
  </si>
  <si>
    <t>Const. of Bethlehem Vengthlang Internal Road &amp; Venghlui Junction Improvement.</t>
  </si>
  <si>
    <t>30.12.23</t>
  </si>
  <si>
    <t>Item rate Contract</t>
  </si>
  <si>
    <t>Const. of Rehabilitation of Samtlang - Lungleng Road</t>
  </si>
  <si>
    <t>Improvement of Curves at Mission Vengthlang to Tlawng Road</t>
  </si>
  <si>
    <t>Upgradation of Khatla to Tuikual to Dinthar Road</t>
  </si>
  <si>
    <t>Const. and Upgradation of Republic Veng to Mualpui Road</t>
  </si>
  <si>
    <t>Upgradation of Tuikhuahtlang to Saikhamakawn Road</t>
  </si>
  <si>
    <t>Widening of Approach Road to City Bus Parking at S.Hlimen (Melthum - Hlimen Road )</t>
  </si>
  <si>
    <t>Widening of S.Hlimen City Bus Parking - Samtlang Road (Hlimen-Samtlang Road)</t>
  </si>
  <si>
    <t>Constraction of Bethlehem Vengthlang Internal Road &amp; Venghlui Junction Improvement.</t>
  </si>
  <si>
    <t>Const. of concrete pavement on College Veng Field to PUC to Bethlehem Vengthlang kawn</t>
  </si>
  <si>
    <t>Const. of Concrete Pavement on College Veng Taxi Stand to ITI Approach Road via Multipurpose Hall</t>
  </si>
  <si>
    <t>Const. of Concrete pavement on Republic Presbyterian Pastor Quarter to Republic Field</t>
  </si>
  <si>
    <t>Const. of Jeepable Road, Pi Sumi Lane at Republic Venghlun.</t>
  </si>
  <si>
    <t>Const. of Road on Pu Bualchhuma's house to Pu Chhuanliana's house at Bethlehem Vengthlang.</t>
  </si>
  <si>
    <t>Const. of Link Drain with covered Step on Sihlui to YMA Hall at Bethlehem Veng</t>
  </si>
  <si>
    <t>Const. of Rectangular Side Drain with cover on Chhinga Veng to Sihtuikhur at Bethlehem Veng</t>
  </si>
  <si>
    <t>Const. of U-Shape Side Drain on College Veng Field, College Veng</t>
  </si>
  <si>
    <t>Const. of U-Shape Side Drain from PUC road to Pu Lalfamkima's House, Colleng Veng.</t>
  </si>
  <si>
    <t>Levelling of Central High School Approach Road (Sh: Embankment) (Reconstruction of Culvert Wingwall on ACBR to College Veng Road at College Veng)</t>
  </si>
  <si>
    <t>Const. of Breast Wall below Gov't. Middle school at College Veng.</t>
  </si>
  <si>
    <t>Const. of Two Wheeler Way from PUC Road to Pu Selhnuna's House (Re-const. of Culvert Wing Wall near YMA Property House at Cillege Vengthlang Road)</t>
  </si>
  <si>
    <t>Const. of Footpath from Zoziki Tuikhur to Umpupuk lui at F.Sangthanga's land at College Veng</t>
  </si>
  <si>
    <t>Junction Improvement at Venghlui Approach Road.</t>
  </si>
  <si>
    <t>Const. of RCC Pavement on Local Council Road, Presby. Pastor Quarter to Hmawngkai</t>
  </si>
  <si>
    <t>Re-const. of Culvert near Pu H.Lalhmunliana's House at Venghlui (Sh: Abutment and Culvert Bed)</t>
  </si>
  <si>
    <t>Const. of Breast Wall near Presby. Pastor Quarter at Venghlui.</t>
  </si>
  <si>
    <t>Construction. and Rehabilitation of Samtlang Road.</t>
  </si>
  <si>
    <t>Const. of RCC Balcony at Chekbawk Zau.</t>
  </si>
  <si>
    <t>Const. of Turning Point at Biaka Vau, Saikhamakawn</t>
  </si>
  <si>
    <t>PCC Pavement of Approach Road to Dartuaha Veng, Melthum.</t>
  </si>
  <si>
    <t>Const. of Jeepable Approach Road to Thlanmual, Melthum.</t>
  </si>
  <si>
    <t>Const. of Agriculture Link Road to Chuhvel Ram, Hlimen.</t>
  </si>
  <si>
    <t>RCC Pavement of Internal Road at Hlimen Vengthlang chuanhnuai (Lianhmingthanga's House to Vanmawia's House)</t>
  </si>
  <si>
    <t>Const. of Internal Road from Quarry Veng to Tuikhurdung Zau, Hlimen</t>
  </si>
  <si>
    <t>Improvement of Approach Road to Hlimen Khurpui Veng</t>
  </si>
  <si>
    <t>Improvement of Internal Road to Hlimen Vengchhak to Pu N.Zokunga's House</t>
  </si>
  <si>
    <t>Extention of Culvert at Samtlang to Lungleng Road at Bunglui kawr, Samtlang</t>
  </si>
  <si>
    <t>Widening of Internal Road at Lungpawng Road, Samtlang</t>
  </si>
  <si>
    <t>Const. of RCC Balcony near Samtlang Playground</t>
  </si>
  <si>
    <t>Widening of Samtlang Playground</t>
  </si>
  <si>
    <t>Widening and Construction of Retaining Wall at Mualveng, Samtlang (Hmangaihthangi Land)</t>
  </si>
  <si>
    <t>Widening and Construction of Retaining Wall at Mualveng, Samtlang (Changliani Land)</t>
  </si>
  <si>
    <t>Road Widening and Const. of Retaining Wall near SDA Biak In, N.Lungleng.</t>
  </si>
  <si>
    <t>PCC Pavement of Agriculture Link Road between Khankawn leh Serzawl Zau, N.Lungleng.</t>
  </si>
  <si>
    <t>PCC Pavement of Agriculture Link Road to Uilui, Lungleng-1</t>
  </si>
  <si>
    <t>Improvement of Curves at Ch:0.00 Kmp and 0.600 Kmp on Mission Vengthlang Damphei to Tlawng Road</t>
  </si>
  <si>
    <t>Patch repair and Seal coating of Aizawl - Reiek - W.Lungdar Road between Ch: 4.00 - 10.00 Kmp</t>
  </si>
  <si>
    <t>Re-const. of endangered RCC Culvert Wing Wall at Ch : 0.700                Kmp on Aizawl - Reiek- W.Lungdar Road.</t>
  </si>
  <si>
    <t>Const. of rigid pavement on widened portion of Cemetary Road at Mission Vengthlang.</t>
  </si>
  <si>
    <t>Const. of Retaining Wall at Mission Vengthlang below Primary School.</t>
  </si>
  <si>
    <t>Const. of Side Drain between Rodinga (L) and J.Thanglura's House on Aizawl - Reiek - W.Lungdar Road.</t>
  </si>
  <si>
    <t>Const. of Side Drain between Vanlalhuma's House to Vailui on Aizawl - Reiek - W.Lungdar Road</t>
  </si>
  <si>
    <t>Const. of RCC balcony on Mission Vengthlang Tlangveng Road.</t>
  </si>
  <si>
    <t>Const. of Side Drain on Cemetary Road at Mission Vengthlang.</t>
  </si>
  <si>
    <t>Const. of Retaining Wall below PCI Church on Aizawl - Reiek - W.Lungdar Road</t>
  </si>
  <si>
    <t>Const. of Hand Railing near H.Thangdailova's House to H.Thangvela's House at Bungkawn Vengthar.</t>
  </si>
  <si>
    <t>Const. of Jeepable Road over Rawngrut Lui from Lalrinliana's House to Vanlalnghaka's House.</t>
  </si>
  <si>
    <t>Const. of Slope drain near Lalchhandama's House at Bungkawn Vengthar.</t>
  </si>
  <si>
    <t>Const. of Saizahawla Tuikhur near R.Lalrinchhana's house Field Road</t>
  </si>
  <si>
    <t>Const. of Turning Point near CS Lalnunthara's House at Khatla 'S'</t>
  </si>
  <si>
    <t>Const. of RCC Over Drain Step between C.Vanlalringa's House &amp; Lalzidinga's Sailo House  at Khatla South.</t>
  </si>
  <si>
    <t>Const. of RCC pavement and Side Drain near PC Zokhuma (L) House at Bungkawn.</t>
  </si>
  <si>
    <t>Const. of Side Drain between C.Zabiaka (Tuikhur veng) to Pastor Quarter at Bungkawn.</t>
  </si>
  <si>
    <t>Const. of Side Drain between Lianthangpuia (L) to Laldawngkima House at Bungkawn.</t>
  </si>
  <si>
    <t>Const. of Retaining Wall near C.Ramhluna's House at Bungkawn</t>
  </si>
  <si>
    <t>Const. of Retaining Wall near Zorinmawia's House at Bungkawn</t>
  </si>
  <si>
    <t>Const. of Breast Wall near Zorinmawia's House at Bungkawn Tlangveng.</t>
  </si>
  <si>
    <t>Improvement &amp; Widening of Link Road between Bungkawn Venglai and Bungkawn Vengthar.</t>
  </si>
  <si>
    <t>Const. of Side Drain between Mission veng Tuikhur to Neihchhunga's House at Khatla 'E'</t>
  </si>
  <si>
    <t>Const. of Side Drain between Neihchhunga's House to R.Sangkhuma's House at Khatla E</t>
  </si>
  <si>
    <t>Const. of U-Shape Side Drain between Prema (L) House to Khatla 'E' Approach Road.</t>
  </si>
  <si>
    <t>Re-const. of Retaining Wall at Maubawk Baptist Church to Maubawk Kawnveng Road at 0.075 Kmp.</t>
  </si>
  <si>
    <t>Const. of Maubawk Internal Road.</t>
  </si>
  <si>
    <t>Const. of Approach Road between Lalsangzuali's House to Lalthanzara Sailo House.</t>
  </si>
  <si>
    <t>Const. of Retaining Wall near Rotuahkhawli Grave at Maubawk Cemetary.</t>
  </si>
  <si>
    <t>Const. of Footstep near Lalremtluangi's House at Damveng, Maubawk.</t>
  </si>
  <si>
    <t>Const. of Approach Road to Maubawk New Cemetary at Lawipu.</t>
  </si>
  <si>
    <t>Const. of Link Road between School Veng to Local Council House at Lawipu.</t>
  </si>
  <si>
    <t>Patch repair and Seal Coat of ATI road between 0.00-5.00 Kmp.</t>
  </si>
  <si>
    <t>Breaking and Clearing of Dangerous Stone from falling on the road at 0.750 Kmp on ATL Road.</t>
  </si>
  <si>
    <t>Patch repair and Seal Coat of Kulikawn to Tlangnuam Road (Mary Mount School Road)</t>
  </si>
  <si>
    <t>Patch Repair and Seal Coat of Temple - Dinthar peng.</t>
  </si>
  <si>
    <t>Re-Const. of Gabion Wall on MHNL section-II (Dinthar veng)</t>
  </si>
  <si>
    <t>Const. of RCC Cross Drain with Cover near H.Rammawia's House on Tennis Court to Dinthar Road.</t>
  </si>
  <si>
    <t>Const. of Retaining Wall near J.Lianhlira's House at Khatla.</t>
  </si>
  <si>
    <t>UPGRADATION OF KHATLA TO TUIKUAL TO DINTHAR ROAD</t>
  </si>
  <si>
    <t>Improvement and Widening of Road on Zawlzau to YMA Run at MINECO Internal Road.</t>
  </si>
  <si>
    <t>Widening and Const. of Stone Masonry Wall below High Court (Length=60m, Av Height=4.00m)</t>
  </si>
  <si>
    <t>Widening &amp; Const of Composite Retaining Wall below High Court (Length = 46.50m, Av Heigh = 4.80m)</t>
  </si>
  <si>
    <t>Const. of RCC Balcony Roadway with extention of RCC Slab Culvert (Judicial - Science &amp; Technology) (Length= 24.00m, Av Width 3.00m)</t>
  </si>
  <si>
    <t>Const. of RCC Balcony Footpath (Zawlzau - MRB Office) (Length = 115.00m, Av Width= 1.50m)</t>
  </si>
  <si>
    <t>Pavement of Widened Portion (Length=250.00m Av Width=1.78m)</t>
  </si>
  <si>
    <t>Improvement of Road below High Court at MINECO Internal Road Phase - II</t>
  </si>
  <si>
    <t>Const. of RCC Over Drain Step between Sainik Office and DCSO Office at Khatla.</t>
  </si>
  <si>
    <t>RCC Link Drain With Cover Suakpuia Mual Approach Road to Tuikual North Field.</t>
  </si>
  <si>
    <t>Re-Const. of Gabion Wall near Tuikual Indoor Stadium, Tuikual.</t>
  </si>
  <si>
    <t>Renovation and Repairing of RCC Bridge and Cantilever at Tuikual 'S</t>
  </si>
  <si>
    <t>Retaining Wall at Hipheia Road at Dinthar.</t>
  </si>
  <si>
    <t>RCC Drain with Cover L =160Rm at Dinthar.</t>
  </si>
  <si>
    <t>Seal Coating of Dinthar Thlanmual to Kanan Road.</t>
  </si>
  <si>
    <t>Re-Const. of Culvert near Zila Sainik Welfare Office at Khatla.</t>
  </si>
  <si>
    <t>Const. of RCC Side Drain with Cover at Khatla Kawn.</t>
  </si>
  <si>
    <t>Patch Repair with part MBT for Profile Correction of Water Logged Area near Zokunga's House on Nursery Veng Road.</t>
  </si>
  <si>
    <t>Construction and Improvement of Republic Veng to Mualpui Road</t>
  </si>
  <si>
    <t>Improvement and Widening of Blind Curve on AH &amp; Vety Land at Republic Veng, Aizawl.</t>
  </si>
  <si>
    <t>Const. of Link Drain with Cover near Ruotmawi Taxi Stand to P.C.Biakzuala's House at Republic Vengthlang.</t>
  </si>
  <si>
    <t>Const. of Retaining Wall on Approach Road to Slaughter House at Mualpui.</t>
  </si>
  <si>
    <t>Catch Pit and some portion of the base of Culvert near Rochhuma's House at Republic Vengthlang.</t>
  </si>
  <si>
    <t>Const. of Retaining Wall near Lalremthanga (L) House, Arhuan, Salem Veng.</t>
  </si>
  <si>
    <t>Const. of RCC Pavement - HC Vanlalruata House to Vanlalruata Varte House at Mualpui, Salem Veng.</t>
  </si>
  <si>
    <t>Const. of Step with Railing - Thanzingi House to Biakzami house at Salem Veng</t>
  </si>
  <si>
    <t>Const. of RCC Pavement - Rochhungi House to Thlanmual Road at Salem Veng.</t>
  </si>
  <si>
    <t>Const. of RCC Approach Road , World Bank Road to siby Futsal Ground Mualpui, Salem Veng</t>
  </si>
  <si>
    <t>Const. of Retaining Wall near H.Manga's House at ITI Veng.</t>
  </si>
  <si>
    <t>Const. of Footpath, ITI Kawn to Mualpui Road.</t>
  </si>
  <si>
    <t>Consultancy Services for Preparation of DPR.</t>
  </si>
  <si>
    <t>Upgradation of Tuikhuahtlang to Saikhamakawn Road at Aizawl Under SASCI 2022-2023</t>
  </si>
  <si>
    <t>Const. of Jeepable Road from Lalzamlova House to (CP road) to Sakhisih at Model Veng (Ch:0.00-0.115 Kmp)</t>
  </si>
  <si>
    <t>Const. of RCC Pavement Tlangnuam to Serlui, Tlangnuam</t>
  </si>
  <si>
    <t>Const. of Retaining/Breast Wall near Vanlalzara Land at Tlangnuam Field Road.</t>
  </si>
  <si>
    <t>Const. of Side Drain near F.Vanlalhruaia House to Vanlalfela House at Tlangnuam Field Road.</t>
  </si>
  <si>
    <t>Const. of Retaining/Breast Wall Tlangnuam Thlanmual near Library House at Tlangnuam.</t>
  </si>
  <si>
    <t>Const. of PCC Pavement - Phunchawngkawn to Lalchhanhima House at Tlangnuam West.</t>
  </si>
  <si>
    <t>Const. of RCC Pavement - Lalhmunsanga House to Chhawnsanga House at Tlangnuam West.</t>
  </si>
  <si>
    <t>Const. of RCC Pavement - Zochungnunga House to Zoramthanga House below Tlangnuam Playground at Tlangnuam Vengthar.</t>
  </si>
  <si>
    <t>Const. of Hlimen Basket Ball Court of Alpine Hut Road (Sh: Widening, RCC Pavement and Side Drain)</t>
  </si>
  <si>
    <t>Approach Road to Together in Christ Ministry, Saikhamakawn.</t>
  </si>
  <si>
    <t>Const. of Side Drain with Cover Assam Rifle Gate to PCCF Office Opposite at Tuikhuahtlang.</t>
  </si>
  <si>
    <t>Const. of Retaining Wall Lalliansawta House to Rangthanga House at Thakthing Veng.</t>
  </si>
  <si>
    <t>Const. of Retaining Wall near Mission Veng Basketball Court at Mission Veng.</t>
  </si>
  <si>
    <t>Const. of Masonry Retaining Wall near Vanlalchhuanga's House at Kawltheihuan, Mission Veng.</t>
  </si>
  <si>
    <t>Const. of Jeepable Road Sihpui Tuikhur to Damna In at Venghnuai.</t>
  </si>
  <si>
    <t>Const. of Jeepable Road - C.Rohmingliana House to Laltinchhunga House, Venghnuai.</t>
  </si>
  <si>
    <t>Const. of Retaining Wall near Dothanga House, Chawngliana Road at Dam Veng.</t>
  </si>
  <si>
    <t>Const. of RCC pavement between Dr.Pika Road to Kulikawn YMA Hall approach road at Kulikawn.</t>
  </si>
  <si>
    <t>Const. of Culvert - Near C.Thanliana (L)  House, Zobawm at Kulikawn.</t>
  </si>
  <si>
    <t>Const. of Rigid Pavement - Sihpui Tuikhur to World Bank Road at Kulikawn.</t>
  </si>
  <si>
    <t>Const. of Rigid Pavement - Chuailova House to World Bank Road at Kulikawn.</t>
  </si>
  <si>
    <t>Const. of Cross Drainage, U-Shape Side Drain near Mission Veng Field.</t>
  </si>
  <si>
    <t>Const. of Widening and Retaining Wall at William Booth Road at ITI Veng.</t>
  </si>
  <si>
    <t>Const. of RCC Pavement from Vanlalpeka House to C.Thanliana (L) House Zobawm Road at Kulikawn.</t>
  </si>
  <si>
    <t>Const. of RCC Pavement Kulikawn East Presbyterian Biakin to Kulikawn Thlanmual.</t>
  </si>
  <si>
    <t>Const. of Retaining Wall belowZomawii House, Tlangnuam</t>
  </si>
  <si>
    <t>Const. of Retaining Wall near Tlangnuam Community Hall</t>
  </si>
  <si>
    <t>Widening of Approach Road to City Bus Parking at S.Hlimen, Aizawl. (Melthum-Hlimen Road) Under SASCI 2022-2023</t>
  </si>
  <si>
    <t>Widening of S. Hlimen City Bus Parking - Samtlang Road (Hlimen - Samtlang Road) under SASCI 2022-2023.</t>
  </si>
  <si>
    <t>CHAMPHAI DIVISION</t>
  </si>
  <si>
    <t>Const./Improvement of Road from Pamchung - Tualcheng - Chhangphut Field - Keifangtlang at Champhai District. 2022-2023</t>
  </si>
  <si>
    <t>Const. of Road from Pamchung to Tualcheng</t>
  </si>
  <si>
    <t>Spot Quatation</t>
  </si>
  <si>
    <t>Widening of Chhangphut Field to Keifangtlang</t>
  </si>
  <si>
    <t>Widening and Retaining Wall at Hnahlan Dawrkawn to BRTF Road</t>
  </si>
  <si>
    <t>Const. and Widening of Champhai Vengthlang ( N.Saron) to PHE Road</t>
  </si>
  <si>
    <t>Const. of Railing and Retaining Wall at Champhai, Awmpui Phei &amp; IB Veng</t>
  </si>
  <si>
    <t>Consultancy Fee</t>
  </si>
  <si>
    <t>Const. of Pavement Champhai Vengthar - BRTF Road - Zotlang at Champhai. 2022-2023</t>
  </si>
  <si>
    <t>Black Topping of Road from Champhai Vengthar to BRTF Road (Zotekai Short Cut Road)</t>
  </si>
  <si>
    <t>30.03.23</t>
  </si>
  <si>
    <t>31.04.23</t>
  </si>
  <si>
    <t>White Topping of Khawulh Approach Road at Zotlang, Champhai (Cement Concrete Pavement )</t>
  </si>
  <si>
    <t>Widening of Road from Dinthar to Ramhrangkawn (7th Day Gate to LCN Filling Station )</t>
  </si>
  <si>
    <t>Widening of Approach Road to Kendriya Vidhyalaya School, Champhai</t>
  </si>
  <si>
    <t>Improvement of Road from IKK Zion Veng - Khawbung - Tuipui at Champhai District 2022-2023</t>
  </si>
  <si>
    <t>Widening and Flexible Pavement of Road from IKK Church to Zion Veng Boundary.</t>
  </si>
  <si>
    <t>Bouldering of Road from ZBC Church to Mualnuam Road.</t>
  </si>
  <si>
    <t>Const.and Widening of Road Zawlsei to Tuipui</t>
  </si>
  <si>
    <t>Surfacing of Ruantlang Dawrkawn to CNV Road Via Lersia Field.</t>
  </si>
  <si>
    <t>Patch Repair and Seal Coating of New Champhai to Tlangsam Road.</t>
  </si>
  <si>
    <t>Pothole &amp; Re-surfacing of Sasaw Road at Khawbung Internal Road (Khawbung to Tuipui Short Cut Road)</t>
  </si>
  <si>
    <t>Const. of Retaining Wall on Road Formation Collapse at 22.600 Kmp on Champhai to Khawbung Road.</t>
  </si>
  <si>
    <t>Liability</t>
  </si>
  <si>
    <t>Completion of Champhai - Zokhawthar Road under SASCI. 2023-2024</t>
  </si>
  <si>
    <t>06.03.24</t>
  </si>
  <si>
    <t>KOLASIB DIVISION :</t>
  </si>
  <si>
    <t>Formation cutting of Serlui Zau at Kawnpui</t>
  </si>
  <si>
    <t>01.04.24</t>
  </si>
  <si>
    <t>Formation cutting of Panhnah kawn at N.Chaltlang</t>
  </si>
  <si>
    <t>Formation cutting of Kawnpui zau at Bukpui</t>
  </si>
  <si>
    <t>Formation cutting of Tuirial Road at Lungmuat</t>
  </si>
  <si>
    <t>Resurfacing of Mizo Hotelpui to NH-306 via IACR</t>
  </si>
  <si>
    <t>Hume Pipe Culvert near SIRD Quarter, Vengthar</t>
  </si>
  <si>
    <t>Hume Pipe Culvert near Pu Sawma's House</t>
  </si>
  <si>
    <t>Extention of Hume Pipe Culvert near K.Saigina, Vengthar</t>
  </si>
  <si>
    <t>Const. of V-Shape SD at Essential Places on Mizo Hotelpui-NH 306 via IACR</t>
  </si>
  <si>
    <t>Embankment in front of Pu Laltanpuia's House Vengthar</t>
  </si>
  <si>
    <t>Phy.completed</t>
  </si>
  <si>
    <t xml:space="preserve"> Road Widening below Remsiami's House, Vengthar </t>
  </si>
  <si>
    <t xml:space="preserve"> : Road widening near Leitan, Vengthar </t>
  </si>
  <si>
    <t xml:space="preserve"> Upgradation of CP Road, New Diakkawn Kolasib (Resurfacing of CP Road) </t>
  </si>
  <si>
    <t xml:space="preserve"> Upgradation of CP Road, New Diakkawn Kolasib (Const.of LSD at CP Road) </t>
  </si>
  <si>
    <t xml:space="preserve"> Improvement and Upgradation of Soil Peng to KVK (Kawnglaiphei) Resurfacing of Soil Dept.peng to KVK) </t>
  </si>
  <si>
    <t>Improvement and Upgradation of Soil Peng to KVK (Kawnglaiphei) Hume Pipe Culvert at Middle of the Road) )</t>
  </si>
  <si>
    <t xml:space="preserve"> Improvement and Upgradation of Soil Peng to KVK (Kawnglaiphei) (Extension of Downstream Hume Pipe Culvert near  Pu Lalchhuanawma's House, Vengthar) </t>
  </si>
  <si>
    <t xml:space="preserve">Improvement and Upgradation of Soil Peng to KVK (Kawnglaiphei) (Extension of Hume Pipe Culvert near  Pu Lalthana House, Vengthar) </t>
  </si>
  <si>
    <t xml:space="preserve">Improvement and Upgradation of Soil Peng to KVK (Kawnglaiphei) (Const.of LSD at Essential Places of Soil Dept.peng to KVK </t>
  </si>
  <si>
    <t xml:space="preserve">Improvement and Upgradation of Soil Peng to KVK (Kawnglaiphei) Road Widening near Saichhungi House, Vengthar </t>
  </si>
  <si>
    <t xml:space="preserve">Improvement and Upgradation of Soil Peng to KVK (Kawnglaiphei) (Road Widening near Masanga House to Pu Tanpuia House, Vengthar </t>
  </si>
  <si>
    <t>Kumtluang Run to Rammawia's House (Blacktopping)</t>
  </si>
  <si>
    <t>Const. of Breast Wall below Transformer on the road Kumtluang Run to Rammawia's House</t>
  </si>
  <si>
    <t>Const. of V-shape Side Drain on the Road Kumtluang Run to Rammawia's House</t>
  </si>
  <si>
    <t>Resurfacing of IACR to Dinthar Road</t>
  </si>
  <si>
    <t>Const. of LSD at Essential places on IACR to Dinthar Road</t>
  </si>
  <si>
    <t>Clearing and Grubbing of the Road</t>
  </si>
  <si>
    <t>Const. of Hume Pipe Culvert near Sericulture Complex on the road Hmar veng</t>
  </si>
  <si>
    <t>Const. of Hume Pipe Culvert near Bellei Lui</t>
  </si>
  <si>
    <t>Const. of Hume Pipe Culvert near Saidan Primary School</t>
  </si>
  <si>
    <t>SMBT of Hmarveng Tuikhur to NH-306</t>
  </si>
  <si>
    <t>Work progress</t>
  </si>
  <si>
    <t>Resurfacing of Hmarveng to Saidan</t>
  </si>
  <si>
    <t>Hume Pipe Culvert below Pu Pakunga's House</t>
  </si>
  <si>
    <t>Const. of LSD at Essential places on Hmarveng to Saidan Field.</t>
  </si>
  <si>
    <t>Upgradation and Resurfacing of Helipad to Lungsumlui.</t>
  </si>
  <si>
    <t xml:space="preserve">Const. of  LSD at Helipad to Lungsumlui </t>
  </si>
  <si>
    <t xml:space="preserve">Road Widening at  Helipad to Lungsumlui </t>
  </si>
  <si>
    <t xml:space="preserve">Resurfacing of  NH-306 to Challui Veng via Galili </t>
  </si>
  <si>
    <t xml:space="preserve">Cement Flooring of NH-306 to Challui Veng via Galili </t>
  </si>
  <si>
    <t>Const. of Retaining Wall near Pu Chuaudingliana's House</t>
  </si>
  <si>
    <t>Const. of LSD at essential places on NH-306 to Challui Veng via Galili.</t>
  </si>
  <si>
    <t>Lowering near Presbyterian Biakin</t>
  </si>
  <si>
    <t xml:space="preserve"> PCC Flooring from NH-6 Rengtekawn Kualmawi to Hebron Veng </t>
  </si>
  <si>
    <t xml:space="preserve"> PCC Flooring from PWD Town road near KVK Compound to Dinthar Vengthar </t>
  </si>
  <si>
    <t>Resurfacing of approach road  to Electric veng from Banglakawn, Kolasib</t>
  </si>
  <si>
    <t>Improvement and Black topping of approach road to Pavillion at Football Playground at Bilkhawthlir</t>
  </si>
  <si>
    <t>Construction of Retaining wall at Kawnpui Hmarveng Graveland</t>
  </si>
  <si>
    <t>Resurfacing of Mualvum approach road from Chainage 1.150 Kmp to 2.800 Kmp9 Balance Stretch)</t>
  </si>
  <si>
    <t>Construction of Masonry Link drain with RCC Slab Cover at PWD Complex, Kawnpui</t>
  </si>
  <si>
    <r>
      <rPr>
        <b/>
        <sz val="12"/>
        <rFont val="Times New Roman"/>
        <charset val="0"/>
      </rPr>
      <t xml:space="preserve">Restoration of Shoulder subsidence at Ch: 7.35Kmp on Buhchang to Phaisen:  </t>
    </r>
    <r>
      <rPr>
        <sz val="12"/>
        <rFont val="Times New Roman"/>
        <charset val="0"/>
      </rPr>
      <t xml:space="preserve"> a)Repairing of Rigid pavement from km 7/340 to km 7/370 (Length = 30 m) on Buhchang to Phaisen road in the State of Mizoram</t>
    </r>
  </si>
  <si>
    <t>b) Construction of Gabion wall at the side shoulder.</t>
  </si>
  <si>
    <t>c) Construction of Gabion wall at the Toe of the Slip.</t>
  </si>
  <si>
    <t>d) Construction of Line Side Drain</t>
  </si>
  <si>
    <t>Construction of PCC Pavement on Phainuam to Saihapui V (Muddy Portion)</t>
  </si>
  <si>
    <t>a) Repair of Damage Stretch on approach road to Saihapui V</t>
  </si>
  <si>
    <t>b) Construction of Police Camp approach road at Saihapui V</t>
  </si>
  <si>
    <t>Patch repair from Thirhruibankawn to Hmarveng via Fire Station</t>
  </si>
  <si>
    <t>Const. of Road from Kawnpui to Bukpui Road (Length = 10.00 Kms) under SASCI  2023-2024</t>
  </si>
  <si>
    <t>Formation Cutting of Kawnpui to Bukpui Link Road.</t>
  </si>
  <si>
    <t>16.10.24</t>
  </si>
  <si>
    <t>Restricted      Tender</t>
  </si>
  <si>
    <t>Formation Cutting of Lungdai Dursaleng Bamboo Link Road to Tuirial.</t>
  </si>
  <si>
    <t>Formation Cutting of Chhimveng Thlanmual to Chemlui (Raichawm zau) Link Road.</t>
  </si>
  <si>
    <t>Formation Cutting of Zanlawn to Serlui Link Road</t>
  </si>
  <si>
    <t>Formation Cutting/Widening of Ramnghaka Huan Kawn to Rophum Kawn Link Road at Thingdawl.</t>
  </si>
  <si>
    <t>Formation Cutting of Kawnpui PHC to VC-II Field Approach Road.</t>
  </si>
  <si>
    <t>Formation Cutting of Bamboo Link Road, Lungmuat to Tuirial.</t>
  </si>
  <si>
    <t>Const. of Retaining Wall at N.Chaltlang near UPC Biakin.</t>
  </si>
  <si>
    <t>Const. of RCC Slab Extention at Kawnpui Field No-II</t>
  </si>
  <si>
    <t xml:space="preserve">Const.of PCC Pavementfrom Hmarveng - Venglai - Diakkawn in Kolasib Town Part "A"         </t>
  </si>
  <si>
    <r>
      <rPr>
        <b/>
        <sz val="12"/>
        <rFont val="Times New Roman"/>
        <charset val="0"/>
      </rPr>
      <t xml:space="preserve"> </t>
    </r>
    <r>
      <rPr>
        <sz val="12"/>
        <rFont val="Times New Roman"/>
        <charset val="0"/>
      </rPr>
      <t xml:space="preserve"> Works within Hmarveng VC area at Different Location.</t>
    </r>
  </si>
  <si>
    <t>Works within Diakkawn VC area at Different Location.</t>
  </si>
  <si>
    <t>Works within Khuangpuilam VC area at Different Location.</t>
  </si>
  <si>
    <t>Works within New Diakkawn VC Area at Different Location.</t>
  </si>
  <si>
    <t>Works within Project Veng VC Area at Different Location.</t>
  </si>
  <si>
    <t>Works within Venglai East VC Area at Different Location.</t>
  </si>
  <si>
    <t>Works within College Veng VC Area at Different Location.</t>
  </si>
  <si>
    <t>Works within Tumpui Veng VC Area at Different Location.</t>
  </si>
  <si>
    <t>Works within Electrict Veng VC Area at Different Location.</t>
  </si>
  <si>
    <t>Works within Saidan Veng VC Area at Different Location.</t>
  </si>
  <si>
    <t>Works within Tuitha Veng VC Area at Different Location.</t>
  </si>
  <si>
    <t>Const. of Rigid Pavement from Vairengte - Bilkhawthlir - Phainuam</t>
  </si>
  <si>
    <t>Const. of Cement Concrete Pavement from Approach Road to Community Hall at Saiphai.</t>
  </si>
  <si>
    <t>Const. of Panelled Concrete Pavement within Saipum Town.</t>
  </si>
  <si>
    <t>Const. of PCC Flooring at N.Hlimen</t>
  </si>
  <si>
    <t>Const. of PCC Flooring at Thingthelh</t>
  </si>
  <si>
    <t>Const. of PCC Flooring at Rengtekawn.</t>
  </si>
  <si>
    <t>Const. of PCC Flooring at N.Builum</t>
  </si>
  <si>
    <t>Const. of PCC Flooring at Gosen Veng.</t>
  </si>
  <si>
    <t>Const. of Panelled Concrete Pavement at Saihapui 'K'</t>
  </si>
  <si>
    <t>Const. of Panelled Concrete Pavement at Bukvannei.</t>
  </si>
  <si>
    <t>Const. of Panelled Concrete Pavement at N.Thinglian</t>
  </si>
  <si>
    <t>Const. of Panelled Concrete Pavement at Buhchangphai</t>
  </si>
  <si>
    <t>Const. of Panelled Concrete Pavement at N.Chhimluang</t>
  </si>
  <si>
    <t>Const. of Panelled Concrete Pavement at N.Chawnpui</t>
  </si>
  <si>
    <t>Const. of Panelled Concrete Pavement at Phaisen</t>
  </si>
  <si>
    <t>Const. of Panelled Concrete Pavement at Phainuam</t>
  </si>
  <si>
    <t>Const. of Panelled Concrete Pavement at Saihapui 'V'</t>
  </si>
  <si>
    <t>Const. of Panelled Concrete Pavement at Bilkhawthlir</t>
  </si>
  <si>
    <t>Const. of Panelled Concrete Pavement at  Vairengte</t>
  </si>
  <si>
    <t>Const. of Formation Cutting at Phainuam to Bilkhawthlir, Buarchep Link Road.</t>
  </si>
  <si>
    <t>Const. of PCC Pavement from Hmarveng - Venglai - Diakkawn in Kolasib Town PART "B"</t>
  </si>
  <si>
    <t>Works within Hmarveng VC Area at Different Location.</t>
  </si>
  <si>
    <t>Works within Venglai  VC Area at Different Location.</t>
  </si>
  <si>
    <t>Works within Diakkawn  VC Area at Different Location.</t>
  </si>
  <si>
    <t>Works within Khuangpuilam  VC Area at Different Location.</t>
  </si>
  <si>
    <t>Works within New Diakkawn  VC Area at Different Location.</t>
  </si>
  <si>
    <t>Works within Project Veng  VC Area at Different Location.</t>
  </si>
  <si>
    <t>Works within College Veng  VC Area at Different Location.</t>
  </si>
  <si>
    <t>Works within Saidan Veng  VC Area at Different Location.</t>
  </si>
  <si>
    <t>Improvement of roads and Infrastructures at District Headquarters ;( Kolasib District)</t>
  </si>
  <si>
    <t>Kolasib Town Roads: Resurfacing of Diakkawn Traffic Point to Police Station.</t>
  </si>
  <si>
    <t>31.10.23</t>
  </si>
  <si>
    <t>29.02.24</t>
  </si>
  <si>
    <t>Patch Repair of Rengtekawn (NH-54) to Bawktlang (New Builum) 132 KV Sub-Station.</t>
  </si>
  <si>
    <t>Patch Repair Serkhan to Bagha Road.</t>
  </si>
  <si>
    <t>Repair of SPT Bridge over R.Chepte &amp; Sesih and Repair of Diversion Road with WBM.</t>
  </si>
  <si>
    <t>PROJECT DIVISION - I</t>
  </si>
  <si>
    <t>Extension of Community Hall at Upper Republic</t>
  </si>
  <si>
    <t>15.2.24</t>
  </si>
  <si>
    <t>Construction of RCC slab Dam veng YMA Hall</t>
  </si>
  <si>
    <t>Construction of Cequered tiles Near Local Council House Bungkawn Vengthar</t>
  </si>
  <si>
    <t>Construction of Saizahawla Tuikhur near R.Lalrinchhana Field Road</t>
  </si>
  <si>
    <t>Construction of RCC Structure at Electric Sub-Station, Khatla, Tlawng Road</t>
  </si>
  <si>
    <t>Laying of Chequered Tiles Between Zonghaka and Sk Thanga's House at Nursery</t>
  </si>
  <si>
    <t>Laying of Chequered Tiles tetween UPC (Mizoram) and RC Vanlalsawma (L) House at Nursery</t>
  </si>
  <si>
    <t>Construction of Chequered tiles near Khatla South Presbyterian</t>
  </si>
  <si>
    <t>Constrcution of Chequered tiles between J.Zangena House and Rinsanga Colney (L) near Khatla's Presbyterian Church</t>
  </si>
  <si>
    <t xml:space="preserve">Construction of Step Chequered tiles with Hand Railing near Khatla Pastor Quarter to J.Lianhlira House </t>
  </si>
  <si>
    <t>Renovation and linement of new Cemetary at Maubawk</t>
  </si>
  <si>
    <t>Renovation of Kanan Multipurpose Community Hall</t>
  </si>
  <si>
    <t>Renovation &amp; Repair of Khatla Bazar Building</t>
  </si>
  <si>
    <t>Renovation of Mission Veng Health Clinic at Mission</t>
  </si>
  <si>
    <t>Construction of Anganwadi Centre-II, Aizawl</t>
  </si>
  <si>
    <t>Construction of Basketball Court at Dinthar</t>
  </si>
  <si>
    <t>Renovation of Futsal Ground including Side Drain at Nursery veng</t>
  </si>
  <si>
    <t>Contingencies of works</t>
  </si>
  <si>
    <t>Upgradation of Chief Minister Staff Quarter ( 5 nos of Quarters Phase-I</t>
  </si>
  <si>
    <t>Upgradation of Chief Minister Staff Quarter(5 nos of Qtrs Phase-II)</t>
  </si>
  <si>
    <t>Constructuction of Gov"t Staff Qtrs  ( Block-C) at DIET Complex.</t>
  </si>
  <si>
    <t>Project Division - I</t>
  </si>
  <si>
    <t>10.05.2023</t>
  </si>
  <si>
    <t>10.05.2025</t>
  </si>
  <si>
    <t>C/O Food Civil Supplies &amp; Consumer Affairs 1500MTGodown at Sairang</t>
  </si>
  <si>
    <t>20.4.26</t>
  </si>
  <si>
    <t>HMUIFANG DIVISION :</t>
  </si>
  <si>
    <t>Improvement &amp; Strengthening of Aibawk-Darlung Road for 4.000-14.000 Kmp in Mizoram for the year 2022-2023</t>
  </si>
  <si>
    <t>20.12.23</t>
  </si>
  <si>
    <t>Construction of Agriculture Link Road for Thingzam Zau, Tuirial Lui</t>
  </si>
  <si>
    <t>14.05.23</t>
  </si>
  <si>
    <t>Contsruction of Upgradation of Aizawl-Thenzawl-Lunglei Road 5.00 kmp-100.00 Kmp</t>
  </si>
  <si>
    <t>KHAWZAWL DIVISION</t>
  </si>
  <si>
    <t>Strengthening of approach road to IR Headquarter of Khawzawl in Mizoram for the year 2022-2023 under SASCI</t>
  </si>
  <si>
    <t>Departme-ntal</t>
  </si>
  <si>
    <t>Improvement of Farmual road at Khawzawl in Mizoram for the year 2022-2023 under SASCI</t>
  </si>
  <si>
    <t xml:space="preserve">Completed. </t>
  </si>
  <si>
    <t>Contsruction /Upgradation of Road from NE Khawdungsei-Tuivai-Mimbung in Mizoram for the year 2022-2023 under SASCI</t>
  </si>
  <si>
    <t>Construction of Kawlkulh Bypass Road</t>
  </si>
  <si>
    <t>01.02.23</t>
  </si>
  <si>
    <t>Construction of road from Hliappui-Aiduzawl-Neihdawn in Mizoram for the year 2022-2023 under SASCI</t>
  </si>
  <si>
    <t>Improvement &amp; Strengthening of Vengthar Bazar toVengsang Presby. Church via Taidawnkawn at Khawzawl(Length: 7.50 KM)</t>
  </si>
  <si>
    <t>3.10.23</t>
  </si>
  <si>
    <t>3.4.24</t>
  </si>
  <si>
    <t>Improvement of road at Chawngtlai - Biate - Ngopa- Khawhai &amp; Pawlrang to Luangpawn</t>
  </si>
  <si>
    <t>Const. of Agricultural Link road to Keltan Zau, Sihphai, Dawlzang, Lamzawl. (Length-8 Kms)</t>
  </si>
  <si>
    <t>5.10.23</t>
  </si>
  <si>
    <t>5.10.24</t>
  </si>
  <si>
    <t>Improvement of roads and Infrastructures at District Headquarters ; Saiha, Lawngtlai, Lunglei, Hnahthial, Serchhip, Champhai, Khawzawl, Saitual, Kolasib and Mamit.</t>
  </si>
  <si>
    <t>Completed. (Committed Liability)</t>
  </si>
  <si>
    <t>SAITUAL DIVISION :</t>
  </si>
  <si>
    <r>
      <rPr>
        <b/>
        <sz val="12"/>
        <rFont val="Times New Roman"/>
        <charset val="0"/>
      </rPr>
      <t>A.Section-I</t>
    </r>
    <r>
      <rPr>
        <sz val="12"/>
        <rFont val="Times New Roman"/>
        <charset val="0"/>
      </rPr>
      <t xml:space="preserve">
1) Strengthening of Saitual-Phullen Road (28.30) Tuivawl-Phullen</t>
    </r>
  </si>
  <si>
    <t>13.2.2023</t>
  </si>
  <si>
    <r>
      <rPr>
        <b/>
        <sz val="12"/>
        <rFont val="Times New Roman"/>
        <charset val="0"/>
      </rPr>
      <t xml:space="preserve">B.Section-II
</t>
    </r>
    <r>
      <rPr>
        <sz val="12"/>
        <rFont val="Times New Roman"/>
        <charset val="0"/>
      </rPr>
      <t>1) Construction of concrete pavement between PWB IB to Thlanmual at Suangpuilawn &amp; Improvement of Internal Roads</t>
    </r>
  </si>
  <si>
    <t>2) Construction of concrete pavement between Pu Zodinmawia's House to Lalsangbera's House at Vangbawng &amp; Improvement of Internal Roads &amp; Playground</t>
  </si>
  <si>
    <t>13.2.23</t>
  </si>
  <si>
    <t>3) Construction of concrete pavement between RMSA school to Main road at Lamherh</t>
  </si>
  <si>
    <t>4) Construction and widening of road between N.Khawlek to Tuivawl Kai at N.Khawlek &amp; Improvement of Internal Roads</t>
  </si>
  <si>
    <t>5) Construction of concrete pavement between Dawrkawn to High school at Khawlian &amp; Improvement of Internal Roads</t>
  </si>
  <si>
    <t>6) Construction of concrete pavement between Anganwadi Centre I to YMA road at Phaibuang &amp; Improvement of Internal Roads</t>
  </si>
  <si>
    <t>7) Construction of Approach Road to CC Puk at Luangpawn</t>
  </si>
  <si>
    <t>8) Construction of Community Hall at Phullen (Formation cutting and Retaining Wall) &amp; Improvement of Internal Roads</t>
  </si>
  <si>
    <t>9) Widening of Mualkhang Road, Sihfa &amp; Improvement of Internal Roads</t>
  </si>
  <si>
    <t>10) Improvement of High School Road, Daido</t>
  </si>
  <si>
    <t>12.2.23</t>
  </si>
  <si>
    <t>11) PCC Flooring of Public Field Approach Road, Lailak &amp; Improvement of Internal Roads</t>
  </si>
  <si>
    <t>12.3.23</t>
  </si>
  <si>
    <t>Improvement of Mualpheng to Maite Road</t>
  </si>
  <si>
    <r>
      <rPr>
        <b/>
        <sz val="12"/>
        <rFont val="Times New Roman"/>
        <charset val="0"/>
      </rPr>
      <t>A.Section-I</t>
    </r>
    <r>
      <rPr>
        <sz val="12"/>
        <rFont val="Times New Roman"/>
        <charset val="0"/>
      </rPr>
      <t xml:space="preserve">
1) Construction of Retaining Wall between main Road to Village extension peng at NE Tlangnuam</t>
    </r>
  </si>
  <si>
    <t>2) Widening cum PCC Flooring of Thlanmual Kawng. Thanglailung &amp; Improvement of Internal Roads</t>
  </si>
  <si>
    <t>3) Formation cutting from Buhban to Tuivawl Road, Buhban</t>
  </si>
  <si>
    <t>4) PCC Flooring from Catholic Church to Presbyterian Church, Dilkhan &amp; Improvement of Internal Roads</t>
  </si>
  <si>
    <t>5) PCC Flooring from Main Road to High School Road, N.Lungpher &amp; Improvement of Internal Roads</t>
  </si>
  <si>
    <t>6) Construction of concrete pavement between Hmundo to Tuivawl at Zawngin &amp; Improvement of Internal Roads</t>
  </si>
  <si>
    <t>7) Formation cutting of Khanpui road to Tlanghmawr Approach Road, Tualbung &amp; Improvement of Internal Roads</t>
  </si>
  <si>
    <r>
      <rPr>
        <b/>
        <sz val="12"/>
        <rFont val="Times New Roman"/>
        <charset val="0"/>
      </rPr>
      <t>B.Section-II</t>
    </r>
    <r>
      <rPr>
        <sz val="12"/>
        <rFont val="Times New Roman"/>
        <charset val="0"/>
      </rPr>
      <t xml:space="preserve">
1) Resurfacing of Rulchawm to Ruallung</t>
    </r>
  </si>
  <si>
    <t>2) Construction of Retaining Wall at 2.300 Km on Rulchawm - Mualpheng Road</t>
  </si>
  <si>
    <t>3) Construction of Retaining Wall at 2.50 Km on Rulchawm - Mualpheng Road</t>
  </si>
  <si>
    <t>4) Construction of Retaining Wall at 4.70 Km on Rulchawm - Mualpheng Road</t>
  </si>
  <si>
    <t>5) Construction of Retaining Wall at 18.800 Km on Mualpheng - Maite Road</t>
  </si>
  <si>
    <t>6) Resurfacing of Ruallung - Maite Road up to Mualpheng</t>
  </si>
  <si>
    <t>7) Construction of RCC Side Drain between 0.400Km and 1.000 Km on Helipad Road, Saitual</t>
  </si>
  <si>
    <t>8) Construction of V Shape RCC Side Drain between 1.000 Km and 2.000 Km on Helipad Road, Saitual</t>
  </si>
  <si>
    <t>9) Construction of Retaining Wall at 18.900 Km on Mualpheng - Maite Road</t>
  </si>
  <si>
    <t>10) Construction of Retaining Wall at 0.70Km on Helipad Road, Saitual</t>
  </si>
  <si>
    <t>11) Construction of Retaining Wall at 0.90 Km on Helipad Road, Saitual</t>
  </si>
  <si>
    <t>12) Construction of  Retaining Wall at 15.350 Km on Mualpheng - Maite Road</t>
  </si>
  <si>
    <t>13) Construction of RCC Covered Cross Drain at 1.250 Km on Helipad Road, Saitual</t>
  </si>
  <si>
    <t>14) Construction of Rigid Pavement of DC Complex Road, Saitual</t>
  </si>
  <si>
    <t>TLABUNG DIVISION :</t>
  </si>
  <si>
    <t>Strengthening of Phairuang - Thenhlum Road Group-A</t>
  </si>
  <si>
    <t>March-2024</t>
  </si>
  <si>
    <t>Completed Phy.Works</t>
  </si>
  <si>
    <t>1. Excavation for Structure (Earth work in excavation of foundation of structures as per drawing and technical specification, including setting out
I. Ordinary soil (upto 3m depth)</t>
  </si>
  <si>
    <t>2. Plain/Reinforced cement concrete in sub-structure complete as per drawing and technical specifications, A.PCC Grade Grade M15
Nominal mix 1:3:6 (hand mixing)</t>
  </si>
  <si>
    <t>3. Stone Masonry work in cement mortar for substructure complete as per drawing and Technical Specifications
II. Course rublle masonry (1st sort)
iii) in cement mortar 1:3</t>
  </si>
  <si>
    <t>March 2023</t>
  </si>
  <si>
    <t>4. Providing and laying filter media with granular crush aggregates as per specification to a tickness of not less than 600mm</t>
  </si>
  <si>
    <t>5. Restoration of Rain Cuts (Restoration of rain cuts with soil, moorum, gravel or a mixture of these, clearing the loose soil, benching for 300mm width</t>
  </si>
  <si>
    <t>6. Cement Concrete Pavement with a provision of edge stone (Construction of un-reinforced, dowel jointed, plain cement concrete pavement over a prepared sub base with 43 grade cement</t>
  </si>
  <si>
    <t>7. PCC 1:3:6 in Foundation (Plain cement concrete 1:3:6 nominal mix in foundation with crushed stone aggregate 40mm nominal size mechanically mixed, placed in foundation and compacted by vibration including curing 14 dyas)</t>
  </si>
  <si>
    <t>March-2025</t>
  </si>
  <si>
    <t>8. Plain/Reinforced cement concrete in open foundation complete as per drawing and techincal specifications A.PCC Grade M15</t>
  </si>
  <si>
    <t>9. Earthwork in exvacation in foundation trenches etc.not exceeding 2 meters depth including dressing of bottom and sides of trenches
Hard soil (Pick work)</t>
  </si>
  <si>
    <t>10. Filling available excavated earth (excluding rock) in trenches, plinth, sides of foundations etc.in layers not exceeding 20cm in depth</t>
  </si>
  <si>
    <t>11. Providing and laying cement concrete in retaining wall, return walls, walls (any thickness) including pilasters, 1:3:6 (1 cement: 3 course sand: 6 stone aggregate 40mm)</t>
  </si>
  <si>
    <t>12. Steel reinforcement for RCC work including straighthening, cutting, bending, placing in position and binding all complete. 
Mild steel and medium Tensile steel bars</t>
  </si>
  <si>
    <t>13. Providing, fitting and placing GI pipe 100mm dia</t>
  </si>
  <si>
    <t>14 Excavation in soil by Manual Means (Excavation for roadway in soil using manual means including loading in truck for carrying of cut earth to embankment site with all lifts and lead upto 1000 meters</t>
  </si>
  <si>
    <t>15. Stone Masonry work in cement mortar in foundation complete as per drawing and technical specifications clauses 702, 704, 1202 &amp; 1203.
II. Coursed rubble masonry
ii) In 1:4 cement mortar</t>
  </si>
  <si>
    <t>16. Providing and laying in position cement concrete of specified grade excluding cost of centering and shuttering-All work upto plinth level:
1:2:4 (Cement:2 course sand: 4 stone aggregate 20mm nominal size)</t>
  </si>
  <si>
    <t>17. Providing and laying in position reinforced cement concrete excluding cost of centering and shuttering, finishing and reinforcement in- 1:2:4 (1 cement: 2 coarse sand:4 graded stone aggregate 20mm nominal size)</t>
  </si>
  <si>
    <t>18. First class brickwork in foundation and plinth in: (b) in cement mortar 1:4</t>
  </si>
  <si>
    <t>19. Providing 1st class local wood in trusses etc.including purlin, hoisting fixingf in position supplying necessary fittings such as spikes bolts and nuts, nails etc and applying wood preservative for unexposed surface etc.complete</t>
  </si>
  <si>
    <r>
      <rPr>
        <sz val="12"/>
        <rFont val="Times New Roman"/>
        <charset val="0"/>
      </rPr>
      <t>20. Providing corrugated G.S sheet roofing fixed with polymer coated J or L hooks, bolts and nuts 8mm diameter with nitumen and G.I limpet washers or with G.I limpet washers filled with white lead and including a coat of approved steel primer 0.80mm thick with zinc coating not less than 275gm/m</t>
    </r>
    <r>
      <rPr>
        <vertAlign val="superscript"/>
        <sz val="12"/>
        <rFont val="Times New Roman"/>
        <charset val="0"/>
      </rPr>
      <t>2</t>
    </r>
  </si>
  <si>
    <t>21. Providing and fixing 1st class teak wood panelled and glazed shutters using 4mm thick plate sneet glass for doors and windows etc.including M.S butt hinges with necessary screws etc. complete</t>
  </si>
  <si>
    <t>22. Painting with synthetic enamel paint of approved brand and manufacture in all shades on new work. (two or more coats)</t>
  </si>
  <si>
    <t>23. Supplying, fitting and placing HTSD bar reinforcement in sub-structure complete as per drawing and technical specifications</t>
  </si>
  <si>
    <t>24. Providing and laying reinforce cement concrete in super structure as per drawing and technical specifications clause 800, 1205.4 and 1205.5 
II. RCC M25 grade</t>
  </si>
  <si>
    <t>25. Backfilling in abutment, wing wall and return wall complete as per drawing and technical specification clause 1204.3.8
I. Granular material</t>
  </si>
  <si>
    <t>26. Stone masonry in cement mortar 1:3 for parapet complete as per drawing and technical specifications Clasues 700 and 1208.4
A.Random rubble masonry</t>
  </si>
  <si>
    <t>27. Plastering with cement mortar (1:4) 15mm thick on Brick/Stone works as per drawing and technical specification clauses 613.4 and 1204</t>
  </si>
  <si>
    <t>28. Providing 1st class local wood work dressed in frames of sill, upright, batten, post, beams etc. as structural members fixed in position complete</t>
  </si>
  <si>
    <t>29. Providing 2nd class local wood work dressed in frames of  chaukut for doors, windows, clerestory windows fixed in postion</t>
  </si>
  <si>
    <t>30. Providing and fixing 25mm thick and 2nd class local wood plank walling (both sides planned) tongue and groove joints including necessary nails, screws, etc.complete</t>
  </si>
  <si>
    <t>31. Providing and fixing MS handles with necessary screws etc
(a) 150mm</t>
  </si>
  <si>
    <t xml:space="preserve">32. Providing and fixing MS hooks and eyes
(a) 200mm </t>
  </si>
  <si>
    <t>33. Providing and fixing MS tower bolts (socket bolts) bright finished with necessary screws etc.
(a) 200mm</t>
  </si>
  <si>
    <t>(b) 150mm</t>
  </si>
  <si>
    <t>34. Earthwork in excavation for foundation of structures upto 3m depth as per drawing and technical specification</t>
  </si>
  <si>
    <t>35. Providing cement concrete M10 (1:3:6) in levelling cpurse below open foundation of head wall as per drawing and technical specification clause 1109.
I. PCC grade M10
Mominal mix 1:3:6 (hand mixing)</t>
  </si>
  <si>
    <t>36. Stone Masonry Work in cement mortar in foundation of head walls complete as per drawing and technical specification Clause 1109
(A) in 1:4 cement Mortar</t>
  </si>
  <si>
    <t>37. Type-B (First class) bedding: Lating (first class) bedding of well compacted sand, moorum or approved granular materials as per clause 1105 (ii)</t>
  </si>
  <si>
    <t>38. Providng and laying RCC Pipe NP3 for Culvert on first class bedding of granular material</t>
  </si>
  <si>
    <t>39. Backfilling in abutment, wing wall and return wall complete as drawing and technical specification clause 1204.3.8
I. Granular material</t>
  </si>
  <si>
    <t>40. Backfilling in Foundation Trenches as per drawing and techniical specification Clause 1108
II. Earth filling</t>
  </si>
  <si>
    <t>41. Stone masonry in cement mortar 1:3 for parapet complete
I. Random rubble masonry</t>
  </si>
  <si>
    <t>42. Plastering with cement mortar (1:4) 15mm thick on Brick/Stone works</t>
  </si>
  <si>
    <t>43. Providing PCC M20 architectural coping on the top of retaining wall complete between parapet walls</t>
  </si>
  <si>
    <t>Sttrengthening of Phairuangkai-Thenhlum Road Group-B</t>
  </si>
  <si>
    <t>1. Clearing and Grubbing Road Land. (Clearing and gribbing road land including uprooting rank vegetation, grass, bushes, shribs, sapling and tress girth up to 300 mm, removal of stumps of tree cut earlier
By Manual Means:-
In area of thorny jungle</t>
  </si>
  <si>
    <t>2. Cutting of Tress, including cutting of Trunks, Branches and Removal (Cutting of tress, including cutting of trunks, branches and removal of stumps, roots, stacking</t>
  </si>
  <si>
    <t>Girth from 300mm to 600mm</t>
  </si>
  <si>
    <t>Mar'23</t>
  </si>
  <si>
    <t>Mar'24</t>
  </si>
  <si>
    <t>Girth from 600mm to 900mm</t>
  </si>
  <si>
    <t>Girth from 900mm to 1800</t>
  </si>
  <si>
    <t>3. Excavation in Soil by Mechanical means (Excavation for road way in soil by mechanical means including cutting</t>
  </si>
  <si>
    <t>4. Excavation in Ordinary Roak by Mechanical means (Excavation for roadway in ordinary rock by mechanical menas including cutting and pushing the earth</t>
  </si>
  <si>
    <t>5. Restoration of Rain Cuts (Restoration of rain cuts with soil, moorum, gravel or a mixture of these, clearing the loose soil</t>
  </si>
  <si>
    <t>6. Cement Concrete Pavement with a provision of edge stone (Construction of un-reinforced, dowel jointed, plain cement concrete pavement over a prepared sub base with 43 grade cement @400 kg per cum</t>
  </si>
  <si>
    <t>7. Excavation of structures (Earth work in excavtion of foundation of structures as per drawing and technical specification, including setting out, construction of shoring and bracing, removal of stumps and other deleterious matter, dressing of sides and bottom and backfilling with approved material)
I. Orinary soil (upto 3m depth)</t>
  </si>
  <si>
    <t>8. Earthwork in excavation in foundation trenches etc, not exceeding 2 meters depth including dressing of bottom and sides of trenches
Hard soil (pick work)</t>
  </si>
  <si>
    <t>9. Excavation in Soil by Manual Means (Excavation for roadway in soil using manual means including loading in truck for carrying of cut earth to embankment site with all lifts and lead upto 1000 metres)</t>
  </si>
  <si>
    <t>10. PCC 1:3:6 in Foundation (Plain cement concrete 1:3:6 nominal mix in foundation with crushed stone aggregate 40mm nominal size mechanical mixed, placed in foundation and compacted by vibration including curing for 14 days)</t>
  </si>
  <si>
    <t>11. Plain/Reinforced cement concrete in sub-structure complete as per drawing and technical specifications 
A. PCC Grade M15
Nominal mix 1:3:6 (hand mixing)</t>
  </si>
  <si>
    <t>12. Providing and laying in position reinforced cement concrete exluding cost of centering and shuttering, finishing and reinforcement in -
1:2:4 (1 cement:2 coarse sand: 4 graded stone aggregate)</t>
  </si>
  <si>
    <t>13. Plain/Reinforced cement concrete in open foundation complete as per drawing and technical specifications
A. PCC Grade M15</t>
  </si>
  <si>
    <t>14. Providing and laying in position cement concrete of specified grade excluding cost of centering and shuttering - All work upto plinth level: 
1:2:4 (1 cement:2 coarse sand: 4 graded stone aggregate 20mm nominal size)</t>
  </si>
  <si>
    <t>15. Stone Masonry work in cement mortar for substructure  complete as per drawing and Technical specifications
II. Course rubble masonry (1st sort)
(iii) in cement mortar 1:3</t>
  </si>
  <si>
    <t>16. Complete as per drawing and technical specifications claises 702, 704, 1202 &amp; 1203
II. Coursed rubble masonry (ii) In 1:4 cement mortar</t>
  </si>
  <si>
    <t>17. Stone Masonry in cement mortar 1:3 for parapet complete as per drawing and technical specifications
A.Random rubble masonry</t>
  </si>
  <si>
    <t>18. Providing and laying filter media with granular crush aggregates as per specification to a thickness of not less than 600mm</t>
  </si>
  <si>
    <t>19. Backfilling in abutment, wing wall and return wall complete as per drawing and technical specification
I. Granular material</t>
  </si>
  <si>
    <t>20. Filling available excavated earth (excluding rock) in trenches, plinth, sides of foundation etc. in layers not exceeding 20cm in depth, consolidating each deposited layer by ramming and watering, lead up to 50m and lift upto 15m</t>
  </si>
  <si>
    <t>21. Providing and laying cement concrete in retaining wall, return walls, walls (any thickness) including pilasters, piers, columns, abutments, pillars, posts, 1:3:6 (1 cement : 3 course sand : 6 stone aggregate 40mm)</t>
  </si>
  <si>
    <t>22. Plastering with cement mortar (1:4) 15mm thick on Brick/Stone works as per drawing and technical specification clauses 613.4 and 1204</t>
  </si>
  <si>
    <t>23. Providing and laying reinforced cement concrete 1:2:4
(b) Column, etc</t>
  </si>
  <si>
    <t>25. Steel reinforcement for RCC work including straighthening cutting, bending, placing in position and binding all complete
Mild steel and Medium Tensile steel bars</t>
  </si>
  <si>
    <t>26. Supplying, fitting and placing HYSD bar reinforcement in sub-structure complete as per drawing and technical specifications</t>
  </si>
  <si>
    <t>27. Providing, fitting and placing GI pipe 100mm dia</t>
  </si>
  <si>
    <t>28. Providing and fixing G.I Union in existing G.I pipeline, cutting and threading the pipe and making long screws including excavation refilling the earth or cutting of wall and making good the same complete wherever required.
(f) 50mm nominal size</t>
  </si>
  <si>
    <t>29. First class brickwork in foundation and plinth in:
(b) in cement mortar 1:4</t>
  </si>
  <si>
    <t>30. Providing 1st class local wood in trusses etc.including purlin, hosting fixing in position supplying necessary fittings such as spikes bolts and nuts, nails etc and applying wood preservative for unexposed surface etc. complete</t>
  </si>
  <si>
    <t>31. Providing and fixing 1st class teak wood pannelled and glazed shutters using 4mm thick plate sneet glass for doors and windows etc.including M.S butt hinges with necessary screws etc. comoplete</t>
  </si>
  <si>
    <r>
      <rPr>
        <sz val="12"/>
        <rFont val="Times New Roman"/>
        <charset val="0"/>
      </rPr>
      <t>32. Providing corrugated G.S sheet roofing fixed with polymer coated J or L hooks, bolts and nuts 8mm diameter with bitumenn and G.I limpet washers 0.80 mm thick with zinc coating not less than 275gm/m</t>
    </r>
    <r>
      <rPr>
        <vertAlign val="superscript"/>
        <sz val="12"/>
        <rFont val="Times New Roman"/>
        <charset val="0"/>
      </rPr>
      <t>2</t>
    </r>
  </si>
  <si>
    <t>33. Painting with synthetic enamel paint of approved brand and manufacture in all shades on new work (two or more coats)</t>
  </si>
  <si>
    <t>Strenthening of Phairungkai-Thenhlum Road Group C</t>
  </si>
  <si>
    <t>1. Construction of Subgrade  and Earthen Shoulders (Construction of subgrade and eartheh shoulders with approved material obtained from borrow pits with all lifts &amp; leads</t>
  </si>
  <si>
    <t>2. Water Bound Macadam (Providng, laying, spreading and compactinf stone aggregates of specific sizes to water bound macadan specification including spreading in uniform thickness,
A. By Manual Means
(ii) Grading - 2 (53 mm to 22.4mm)
(a) Using Screeining Crushable type such as Moorum of Gravel</t>
  </si>
  <si>
    <t>3. Cement Concrete Pavement (Construction of unreinforced, dowel jointed, plain cement concrete pavement over a prepared sub base with 43 grade cement</t>
  </si>
  <si>
    <t>4. Excavation for Structures (Earth work in excavation of foundation of structures as per drawing and technical specification.
I. Ordinary soil (upto 3m depth)</t>
  </si>
  <si>
    <t>5. Stone masonry work in cement mortar for substructure complete as per drawing and Technical Specifications
II. Course rubble masonry (1st sort)
(iii) in cement mortar 1:3</t>
  </si>
  <si>
    <t>6. Excavation for structure (Earth work in excavation for foundation of structures as per drawing and technical specification,
(i) Ordinary soil
A Manual Mean (Depth upto 3m)</t>
  </si>
  <si>
    <t>7. PCC 1:3:6 Foundation (Plain cement concrete 1:3:6 in foundation including for 14 days)</t>
  </si>
  <si>
    <t>8. Back filling behind abutment, wing wall and return wall complete as per drawing and Technical specification</t>
  </si>
  <si>
    <t>9. Plastering with cement mortar (1:3) in sub-structure as per Technical Specifications</t>
  </si>
  <si>
    <t>10. Excavation in Hilly areas in soil by Manual Means</t>
  </si>
  <si>
    <t>11. Excavation in Hilly areas in ordinary Rock by Manual Means</t>
  </si>
  <si>
    <t>12. Removal of unsuitable soil including excavtion, loading and disposals with a lead of 1000m</t>
  </si>
  <si>
    <t>13. Reinforced cement concrete approach slab including reinforcement and formwork complete as per drawing and Technical specification</t>
  </si>
  <si>
    <t>14. 12mm cement plaster 1:3 (1 cement : 3 fine sand)</t>
  </si>
  <si>
    <t>15. Providng and fixing G.I pipe complete with G.I fitting including trenching and refilling etc. (external work)</t>
  </si>
  <si>
    <t>16. Water Bound Macadam (Providing, layinf, spreading and compacting stone aggregates of specific sizes to water bound madacam specification
(ii) Grading II (53mm - 22.4mm)
(b) Using Screening type-B</t>
  </si>
  <si>
    <t>17. Prime coat (Providing and applying primer coat with bitument emulsion on prepared surface of granular base including
1) Low Porosity</t>
  </si>
  <si>
    <t>18. Tack Coat (Providing and applying tack coat with bitumen emulsion using emulsion pressure distributor
(ii) Granular surface treated with primer</t>
  </si>
  <si>
    <t>19. Open-Graded Premix Surfacing (Providng laying and rolling of open graded premix surfacing of 20mm thickness</t>
  </si>
  <si>
    <t>20. Seal Coat (Providing and laying seal coat sealing the voids in a bituminous surface laid to the specified levels, grade and cross fall using Type A and B seal coat
A using Bitumen 60/70 grade
(i) Case - I : Type A</t>
  </si>
  <si>
    <t>PROJECT DIVISION - II :</t>
  </si>
  <si>
    <t>Construction of Public Playground at Thenzawl (Sh: Const.of Public Playgound Galley of length 120 metre (6 block of 20 metre each including 3 (three) steps for sitting at Thenzawl</t>
  </si>
  <si>
    <t>26.02.23</t>
  </si>
  <si>
    <t>26.08.23</t>
  </si>
  <si>
    <t>Construction of Community Hall at Chawilung (Sh: Construcytion of Steel Truss with dyna roofing)</t>
  </si>
  <si>
    <t>Construction of Community Hall at Hualngohmun (Sh: Construction of Steel Truss with dyna roofing)</t>
  </si>
  <si>
    <t>Construction of MUP House at Zamuang, Mamit District</t>
  </si>
  <si>
    <t>Construction of Urinal Sheds (sh: Near Rambeiseia In, BBEC Pastor Qtrs, Pu Lalzama House, Lalaithai's House, C.Laltanpuia House, Darlak Peng at Tuidam, Urinal Sheds at Vengthar, W.Bunghmun, H/S Veng at Bunghmun, Near Baptist Church at New Eden, near Presbyterian Church at New Eden)</t>
  </si>
  <si>
    <t>Construction of waiting Sheds (Sh: Const.of Waiting shed at Dilpeng, Kawrtethawveng 2. Repair of Waiting Shed at New Kawnpui Village 3. Construction of Buhfai Semna/Dahna Teireikam at Kananthar).</t>
  </si>
  <si>
    <t>Construction of Pavement of Chequered Tiles (Sh: Near Pi Duhkungi House to Kawnghnuai at Tuidam 2. Ramrikawn to Pi Rinngaii In Kawng at Kawrtethawveng 3. Mualzawl (Hmarveng) to Arm Veng 4. KDZKT Road to Internal Road near Pi Nuntluangi In at Kawrtethawveng 5. Chequered Tile phah, step Repair approach to Tuikhuah tuikhur panna at Kawrtethawveng)</t>
  </si>
  <si>
    <t>Construction of Tourist Lodge at Kawnpui</t>
  </si>
  <si>
    <t>26.10.23</t>
  </si>
  <si>
    <t>Construction of Futsal Ground at Kawnpui Chhimveng</t>
  </si>
  <si>
    <t>Continuation of Public Playground at Serkhan</t>
  </si>
  <si>
    <t>25.05.23</t>
  </si>
  <si>
    <t>Construction of Community Hall at Hortoki</t>
  </si>
  <si>
    <t>Continuation of Public Playground at Zanlawn</t>
  </si>
  <si>
    <t>Continuation of Public Playground at Bualpui</t>
  </si>
  <si>
    <t>Construction of Bazar Shed at Nisapui</t>
  </si>
  <si>
    <t>Continuation of Futsal Ground at Lungdai</t>
  </si>
  <si>
    <t>PROJECT DIVISION - III :</t>
  </si>
  <si>
    <t>Construction of Govt.Serchhip College (Sh: Adninistrative Block)</t>
  </si>
  <si>
    <t>27.02.25</t>
  </si>
  <si>
    <t>work in progress</t>
  </si>
  <si>
    <t>Const. of Football ground and Volleyball court at Vapar, Selam, Tualcheng, Hnahlan, Hmunhmeltha</t>
  </si>
  <si>
    <t>Const. of Khawbung Futsal ground, Gallery, Roofing, Lighting &amp; Laying of Artificial Turf</t>
  </si>
  <si>
    <t>14.10.24</t>
  </si>
  <si>
    <t>Const. of Community Hall at Dulte &amp; Chhawrtui</t>
  </si>
  <si>
    <t>Development of Community Centre at Zotlang, Champhai (Sh: Const. of Market Building cum Community Hall &amp; Futsal Ground)</t>
  </si>
  <si>
    <t>Additional works for Const. of General Nursing Midwifery (GNM) hostel and Nursing Hostel at Champhai</t>
  </si>
  <si>
    <t>Const. of Public Playground at Keitum, Lungchhuan.</t>
  </si>
  <si>
    <t>Const. of Gov't. Building at Serchhip District (Sh: PWD Staff Quarters, Extension of Gov't. Serchhip Cillege and Kitchen Cum Dining at PTS, Thenzawl, Mizoram)</t>
  </si>
  <si>
    <t>Const. of Community Resource Center at Baktawng and Chhuanthar</t>
  </si>
  <si>
    <t>Const. of Community Hall at Khawzawl Vengthar, Arro Village, khawzawl Dinthar and Khawhai South</t>
  </si>
  <si>
    <t>LUNGLEI ROAD DIVISION -I</t>
  </si>
  <si>
    <t>IMPROVEMENT OF CHANMARI - ELECTRIC VENG - RAMTHAR VENG AT LUNGLEI DISTRICT IN MIZORAM FOR THE YEAR 2022-2023 UNDER SASCI, Length = 9.000Kms</t>
  </si>
  <si>
    <t>Construction of Retaining Wall at Chanmari Cemetary Road</t>
  </si>
  <si>
    <t>Construction of Breast Wall near Horticulture Complex of District Road at Chanmari</t>
  </si>
  <si>
    <t>Construction of Breast wall opposite Pi Zidingi's house Block-I at Chanmari, Lunglei</t>
  </si>
  <si>
    <t>Construction of Breast Wall opposite Pi Zidingi's House Block-II at Chanmari, Lunglei</t>
  </si>
  <si>
    <t>Construction of Retaining Wall at GHSS Lunglei, Chanmari</t>
  </si>
  <si>
    <t>Construction of Retaining Wall at Leitlangpui HSS, Chanmari, Lunglei</t>
  </si>
  <si>
    <t>Construction of PCC pavement with Retaining Wall etc. from T.Vanlalremruata's House to H.Laldawla's House at Electric veng.    (a)     Construction of Breast Wall near T.Vanlalremruata's House at Electrict veng, Lunglei.  (b)Construction of Embankment &amp; Widening from T.Vanlalremruata's House to H.Laldawla's House at Electrict veng, Lunglei.</t>
  </si>
  <si>
    <t>Construction of Retaining Wall at Pu Zalawma Punte Land at Electrict veng</t>
  </si>
  <si>
    <t>Construction of Retaining Wall upto Pathian Nung Biakin at Electrict veng</t>
  </si>
  <si>
    <t>Construction of PCC pavement from Main road tp R.Rozika's House near BCM Church at Electrict veng</t>
  </si>
  <si>
    <t>Construction of PCC pavement from Muanzova's House to F.Lalsangliana's House at Electrict veng</t>
  </si>
  <si>
    <t>Construction of Curve Improvement of opposite of Pu Bawka Point at Farm Veng</t>
  </si>
  <si>
    <t>Construction of Retaining Wall with Widening between Sericulture Gate to Lalremruata's House at Farm veng</t>
  </si>
  <si>
    <t>Construction of Footpath between C.Lalthianghlima's House to Vety Gate at Farm veng</t>
  </si>
  <si>
    <t>Construction of Hume Pipe Culvert near H.Sanghmingthanga's House at Farm veng</t>
  </si>
  <si>
    <t>Construction of Retaining Wall at V.Lalnuntluanga's House to Rochungnunga's House at District Road, Chanmari, Lunglei</t>
  </si>
  <si>
    <t>Construction of Slab Culvert at Ramthar &amp; Salem boundary at Ramthar</t>
  </si>
  <si>
    <t>Construction of Lined Side Drain from Nghaksangi's House to Venhima's House at Ramthar veng.</t>
  </si>
  <si>
    <t>Construction of PCC pavement from Remand Home to Salem Boundary at Ramthar veng</t>
  </si>
  <si>
    <t>Construction of Retaining Wall at F.Sapdawla Land &amp; J.Lianngura Land at Ramthar veng</t>
  </si>
  <si>
    <t>Renovation of step from Saidingliana House to Hmuzuala House at Ramthar</t>
  </si>
  <si>
    <t>Construction of Retaining wall from V.Muankima House to Thangte Veng Tuikhur at Ramthar Veng</t>
  </si>
  <si>
    <t>Construction of PCC Pavement from Thathleia's House to T.Lalthianghlima House at Ramthar veng</t>
  </si>
  <si>
    <t>Construction of PCC pavement Zaii's House to lallawmzuali's House at Ramthar veng</t>
  </si>
  <si>
    <t>Laying of Chequerred Tiles from V.Muankima House to Tuikhur Kawng at Ramthar</t>
  </si>
  <si>
    <t>Construction of formation cutting of Agricultural Link Road at Mausen</t>
  </si>
  <si>
    <t>Construction of New Internal Road in remembrance of the Golden Jubilee of Pukpui Village to be named Jubilee Road</t>
  </si>
  <si>
    <t>Construction of formation cutting of Mausep Agricultural Link Road at Sekhum</t>
  </si>
  <si>
    <t>IMPROVEMENT OF TLABUNG ROAD - THUAMLUAIA MUAL - COLLEGE VENG - RAHSI VENG AT LUNGLEI DISTRICT IN MIZORAM FOR THE YEAR 2022-2023 UNDER SASCI, Length = 11.500Kms</t>
  </si>
  <si>
    <t>Dismantling, Excavation/Lowering, Pavement, Sidedrain, RCC Step and HP Culverts at Tlabung peng junction</t>
  </si>
  <si>
    <t>Construction of PCC pavement between Tarmita Road Kikawn &amp; College veng</t>
  </si>
  <si>
    <t>Construction of Blue Mount Farmers Society approach road from Thehlep. (Widening)</t>
  </si>
  <si>
    <t>Construction of Paneled cement concrete pavement from District Court Building to Pu Chuauva House</t>
  </si>
  <si>
    <t>Construction of Slab Culvert Lamhla Tuikhur, Tarmita road, Bazar veng Kikawn</t>
  </si>
  <si>
    <t>Construct of Slab Culvert at Kawngkan Lui</t>
  </si>
  <si>
    <t>Construction of Retaining Wall near Kailiana's House at Rahsi veng, Lunglei</t>
  </si>
  <si>
    <t>Const. of PCC pavement from Bazar veng Thlanmual No.2 BNRGSK Building to Pu Tawnga Garden</t>
  </si>
  <si>
    <t>Const. of PCC pavement approach road to Lunglei venghlun Cemetary</t>
  </si>
  <si>
    <t>Const. of PCC pavement from Ngaihlova's House to Mini Sport Complex</t>
  </si>
  <si>
    <t>Strengthening and Resurfacing of Aizawl - Thenzawl - Lunglei Road from 160.00-164.00 Kmp (Kikawn - AOC veng, Lunglei</t>
  </si>
  <si>
    <t>WORKING ESTIMATE FOR CONSTRUCTION OF RCC PAVEMENT AND CULVERTS FROM BUNGHMUN - THENHLUM - Lungchem in Mizoram for the year 2022-2023 under SASCI.</t>
  </si>
  <si>
    <t>Const. of Retaining Wall at 4 places between Market Shed to Entrance of Pukpui along ATL Road</t>
  </si>
  <si>
    <t>Const. of PCC pavement from Santosh Mot's House to Duresh Chandra's house at Mauzam</t>
  </si>
  <si>
    <t>Const. of PCC pavement from Main Road to Community Hall at Salmur</t>
  </si>
  <si>
    <t>Const. of PCC pavement from Lalremruata's House to Lalnunzira's House at New Sachan</t>
  </si>
  <si>
    <t>Const. of approach road with PCC pavement from PMGSY road to Phainuam</t>
  </si>
  <si>
    <t>Const. of Foot Step from Niachand's House to Lawngkai at Tuikawi</t>
  </si>
  <si>
    <t>Const. of RCC Foot Bridge from Rody Ranjan's House to Jugodhi's House at Tuikawi</t>
  </si>
  <si>
    <t>Const. of Retaining Wall near Mandir at Sumasumi</t>
  </si>
  <si>
    <t>Const. of PCC pavement from Shantis Pryo's House to football field at Sumasumi</t>
  </si>
  <si>
    <t>Const. of PCC pavement at Bazar line Old Sachan</t>
  </si>
  <si>
    <t>Const. of PCC pavement from Gov't Primary School to Saimawia's House at Laisawral</t>
  </si>
  <si>
    <t>Const. of PCC pavement from Lalchhandama's House to Lalvulrenga's House at Laisawral</t>
  </si>
  <si>
    <t>Const. of PCC pavement from Internal road to Primary School at Laisawral</t>
  </si>
  <si>
    <t>Const. of PCC pavement from Internal road to P.Thanglura's House at Laisawral</t>
  </si>
  <si>
    <t>Const. of Foot Step from Saimawia's House to Baptist Church at Laisawral</t>
  </si>
  <si>
    <t>Work in  progress</t>
  </si>
  <si>
    <t>Const. of PCC pavement from Primary School to Thlanmual Road at Tleu</t>
  </si>
  <si>
    <t>Lunglei Road Division -I</t>
  </si>
  <si>
    <t>Const. of PCC pavement from Saichhunga's House to Vengthar UPC Church at Sesawm</t>
  </si>
  <si>
    <t>Const. of PCC pavement from Lalrindika's House to Sahlam Tree at Lungchem</t>
  </si>
  <si>
    <t>Const. of PCC pavement from Sahlam Tree to C.Kairuma's House at Lungchem</t>
  </si>
  <si>
    <t>Const. of PCC pavement from Lalnunpuia's House to Sub-Centre at Lungchem</t>
  </si>
  <si>
    <t>Const. of Foot Step from NERGS House to Main road at Lungchem</t>
  </si>
  <si>
    <t>Const. of PCC pavement from Bharat Chandra's House to Priyo Ranjan's House at Marpara 'S'</t>
  </si>
  <si>
    <t>Const. of PCC pavement from Priyo Ranjan's House to Sneha Kumar's House at Marpara 'S'</t>
  </si>
  <si>
    <t>Const. of PCC pavement from Baptish School to Bazar Line at Marpara 'S'</t>
  </si>
  <si>
    <t>Const. of PCC pavement from Monu Ranjan's House to Kanchas House at Marpara 'S'</t>
  </si>
  <si>
    <t>Const. of PCC pavement from Lalnunkima's House to Lalnunpuii's House at Bunghmun</t>
  </si>
  <si>
    <t>Const. of Foot Step from B.Tlanghmingthanga's House to UPC Church at Bunghmun</t>
  </si>
  <si>
    <t>Const. of PCC pavement from Lalhmingthanga's House to Rochungnunga's House at Bunghmun</t>
  </si>
  <si>
    <t>Work not started</t>
  </si>
  <si>
    <t>Const. of PCC pavement from Primary School -II to High School at Bunghmun</t>
  </si>
  <si>
    <t>Const. of Newly Agricultural Link road from Hnawla Dil to Chulpui Lui</t>
  </si>
  <si>
    <t>Const. of Newly Agricultural Link road from Chulpui Lui to Sangkawi</t>
  </si>
  <si>
    <t>Const. of PCC pavement from Lalramhluna's House to Main road at Changpui</t>
  </si>
  <si>
    <t>Const. of PCC pavement from Changpui to Lunghar chho (Lungchem road) at Changpui</t>
  </si>
  <si>
    <t>Const. of PCC pavement from Health Worker's Quarter to Lalchawimawia's House at Dengsur</t>
  </si>
  <si>
    <t>Const. of PCC pavement from KV Thanmawia's House to High School at Dengsur</t>
  </si>
  <si>
    <t>Const. of PCC pavement from Zoramthanga's House to PWD Road at S.Khawlek</t>
  </si>
  <si>
    <t>Const. of PCC pavement near BCM Church to Primary School at S.Khawlek</t>
  </si>
  <si>
    <t>Const. of Foot Step near Liantluanga's House to Tuikhur at New Khawlek</t>
  </si>
  <si>
    <t>Const. of Foot Step near Suakthuama's House to Public play ground road near New Khawlek</t>
  </si>
  <si>
    <t>Const. of PCC pavement from BCM Church to Lalsangzuala's House at New Khawlek</t>
  </si>
  <si>
    <t>Const. of Slab Culvert near Ngurthangluaia's House at Thenhlum</t>
  </si>
  <si>
    <t>Const. of Slab Culvert near Thenhlum Play Ground- I</t>
  </si>
  <si>
    <t>Const. of PCC pavement from Main Road to Football Playground at Thenhlum</t>
  </si>
  <si>
    <t>Const. of Foot Step from Main Road to Middle School</t>
  </si>
  <si>
    <t>TOTAL:</t>
  </si>
  <si>
    <t>Aizawl- Thenawl- Lunglei Road between Kanghmun 'S' and Kikawn, Lunglei Phase - I, (Sh: Group - A Between 100.00-120.00 Kmp)</t>
  </si>
  <si>
    <t>03.07.24</t>
  </si>
  <si>
    <t>Aizawl- Thenawl- Lunglei Road between Kanghmun 'S' and Kikawn, Lunglei Phase - I, (Sh: Group - B  Between 120.00-143.00 Kmp)</t>
  </si>
  <si>
    <t>26.06.24</t>
  </si>
  <si>
    <t>Construction of pavement on Approach Road to Pialthleng at Lunglei District</t>
  </si>
  <si>
    <t>HNAHTHIAL DIVISION ;</t>
  </si>
  <si>
    <t>Improvement &amp; Upgradation of Roads from Hnahthial to Thingsai</t>
  </si>
  <si>
    <t xml:space="preserve"> Improvement and upgradation of Hnahthial - Thingsai Road (50.00 lakhs)</t>
  </si>
  <si>
    <t>(a) Retaining Wall on H-T at Ch.3.750 Kmp</t>
  </si>
  <si>
    <t>Hnahthial Division</t>
  </si>
  <si>
    <t>(b) Retaining Wall on H-T at Ch. 5.450 Kmp</t>
  </si>
  <si>
    <t>©  Retaininh Wall on H-T at Ch. 9.450 Kmp</t>
  </si>
  <si>
    <t>(d) Retaining Wall on H-T at Ch. 43.300 Kmp</t>
  </si>
  <si>
    <t>(e) Improvement and widening of H-T Road at Ch. 3.550 - 3.610 Kmp</t>
  </si>
  <si>
    <t>Resurfacing of Hnahthial - Tumtukawn Road at Ch. 5.000-6.00 Kmp</t>
  </si>
  <si>
    <t>Construction of Darzo (Kawipui) Saibuchhuah Road</t>
  </si>
  <si>
    <t>Improvement of Internal Road within Thingsai Village</t>
  </si>
  <si>
    <t>PCC Flooring of Tarpho to Aithur Roas</t>
  </si>
  <si>
    <t>PCC pavement from MTR (Road) Tuipui D to Nghafuan (R.Tuipui) Road</t>
  </si>
  <si>
    <t>(g) Improvement of road from Hnahthial Town to Takam tlaw</t>
  </si>
  <si>
    <t>Construction and Upgradation of Road from Bualpui V to River Mat via Lungmawi</t>
  </si>
  <si>
    <t>(a) Strengthening/Widening of Road between Bualpui V to River Mat via Lungmawi</t>
  </si>
  <si>
    <t>(b) Const./FC of Road between Pangzawl to Tuichang</t>
  </si>
  <si>
    <t>(c) Improvement of Internal Road between main Pangzawl Village to upper Pangzawl</t>
  </si>
  <si>
    <t>(d) Const./FC of Agriculture Link Road at Thiltlang</t>
  </si>
  <si>
    <t>(e) Const./FC of Agriculture Link Road at Rawpui</t>
  </si>
  <si>
    <t>(f) Const./FC within Agriculture Link Road at Phaileng S</t>
  </si>
  <si>
    <t>(g) Const of PCC Pavement from Haulawng to Community Hall</t>
  </si>
  <si>
    <t>Construction and Upgradation of Retaining Wall at Zobawk Ringroad</t>
  </si>
  <si>
    <t>(1) Re-Construction of permanent works at Tawipui N Mualcheng S at chainage 1.00 kmp, 2.500 kmp, 3.700 kmp, 3.720 kmp &amp; 5.500 kmp</t>
  </si>
  <si>
    <t>(2) Construction of PCC pavement Vanlalhmuaki House to Middle School Road at Lungpuizawl</t>
  </si>
  <si>
    <t>(3) Construction of PCC Pavement at Hmingthana House to HS Lalhmunmawia House at Lungpuizawl</t>
  </si>
  <si>
    <t>(4) Construction of PCC Pavement PCI Biakin to Public Playground at Lungpuizawl</t>
  </si>
  <si>
    <t>(5) Construction of Retaining wall at NEI UPC Zobawk Local at Zobawk S</t>
  </si>
  <si>
    <t>(6) Construction of Retaining Wall at Zobawk Venglai near Community Hall at Zobawk Venglai</t>
  </si>
  <si>
    <t>Construction of Internal Road with Widening from Pu Kawlramtawna House to Tuitai Kawi at Zobawk Venglai</t>
  </si>
  <si>
    <t xml:space="preserve"> Construction of PCC Pavement Public playground to Transformer at Zobawk Vengthar</t>
  </si>
  <si>
    <t>Construction of PCC Pavement Zabuanga House to Zailawma House at Zobawk Vengthar</t>
  </si>
  <si>
    <t>Construction of Retaining Wall near Gov"t High School Road (Hmawng hnuai) at Zobawk Vengthar</t>
  </si>
  <si>
    <t xml:space="preserve"> Const.of Retaining Wall at B.Laltanpuia house at Zobawk Venghlun</t>
  </si>
  <si>
    <t>Construction of PCC pavement between C.Vanlalhmuaka House to P.Lalromawia House at Zobawk Bazar</t>
  </si>
  <si>
    <t>Construction of PCC pavement between Ralvawng mual Volley Ball Court at Zobawk Bazar</t>
  </si>
  <si>
    <t xml:space="preserve"> Const.of PCC Pavement between Pu Lallawma House to Pu V.Zoramthanga house at Zobawk Venghlun</t>
  </si>
  <si>
    <t>Construction of RCC Steps C.Lalchungnunga House to Lallianpuii House at Zobawk Venghlun</t>
  </si>
  <si>
    <t>Repairing and Widening of Road, Sairep to Hlumte Road</t>
  </si>
  <si>
    <t>Construction of Retaining Wall near BCM Biakin and Lalramlawma House between Lalnunhlua house at Hlumte</t>
  </si>
  <si>
    <t>Construction of Bawkzau (Sairep village potential area) Link Road from Sairep Village</t>
  </si>
  <si>
    <t>IMPROVEMENT OF HNAHTHIAL TOWN ROAD</t>
  </si>
  <si>
    <t>SMBT of approach Road to HDFA Playground</t>
  </si>
  <si>
    <t>Resurfacing within Hnahthial Town</t>
  </si>
  <si>
    <t>RCC Drain on approach Road to DC Office</t>
  </si>
  <si>
    <t>Retaining wall at Ch: 0.4 Km on approach Road to Zosangliana House to Lalduhawma House</t>
  </si>
  <si>
    <t>Construction of Pavement at Tawipui S - Tawipui N</t>
  </si>
  <si>
    <t>(i) Const.of PCC Pavement Tawipui S approach road</t>
  </si>
  <si>
    <t>(ii) Construction of PCC Pavement Tawipui N-II HS approach road</t>
  </si>
  <si>
    <t>(iii) Const.of PCC Pavement Road from Tawipui S Bazar (NH 54) to Hermon Veng</t>
  </si>
  <si>
    <t>(iv) Const.of PCC Pavement Road from NH 54 to Thualthu Bazar to Upper Thaulthu</t>
  </si>
  <si>
    <t>(v) Const.of Thangpui and Thangte Village Road from Vaisam PMGSY Road (at Thangpui Khawhnuai Chainage)</t>
  </si>
  <si>
    <t>(vi) Cons.of Ngengpui Zau Link road from Thlisam Road</t>
  </si>
  <si>
    <t>(vii) Const.of Mat Zau Link road from Tawipui N-II</t>
  </si>
  <si>
    <t>(viii) Const.of Ruangte river zau Link road from Vaisam PMGSY Road</t>
  </si>
  <si>
    <t>CONST. &amp; UPGRADATION OF RETAINING WALL AT ZOBAWK RINGROAD :</t>
  </si>
  <si>
    <t>Construction of link road Silaitlak (Balu lakna) Road at Rotlang 'E'</t>
  </si>
  <si>
    <t>Construction PCC Pavement at High School Road at Rotlang 'E'</t>
  </si>
  <si>
    <t>Const. PCC Pavement near F.Malsawmthanga House at Rotlang 'E'</t>
  </si>
  <si>
    <t>Construction of Retaining Wall at Middle School at Rotlang 'E'</t>
  </si>
  <si>
    <t>Construction of Waiting Shed at Chinrang Kawn and Ramrikawn at Ralvawng</t>
  </si>
  <si>
    <t>Construction of Link Road at New Ralvawng to Old Ralvawng</t>
  </si>
  <si>
    <t>Construction of PCC Pavement from Ramthim Dawr to Govt. Primary School at Leite</t>
  </si>
  <si>
    <t>Construction of PCC Step with Railing and Side Drain between NH-54 to K.Vanramenga House at Leite</t>
  </si>
  <si>
    <t>SIAHA DIVISION :</t>
  </si>
  <si>
    <t>Strengthening and Improvement of Kawlchaw to Serkawr Road</t>
  </si>
  <si>
    <t>21.03.24</t>
  </si>
  <si>
    <t xml:space="preserve">Work in progress.  </t>
  </si>
  <si>
    <t>Improvement and Upgradation of Siaha to Thingsen Road upto NH 54B Junction (7.00km)</t>
  </si>
  <si>
    <t>Construction of RCC Slab Culvert on I&amp;PRO Office to Upper Council Vaih Road at 0.200kmp</t>
  </si>
  <si>
    <t>30.04.23</t>
  </si>
  <si>
    <t xml:space="preserve">Re-construction of Slab Culvert on Chheihlu to Chakhang Road at 9.100kmp </t>
  </si>
  <si>
    <t>Construction of Retaining Wall near EE, PWD Qtrs at Ch:0.020Km</t>
  </si>
  <si>
    <t>21.23.23</t>
  </si>
  <si>
    <t>Wifening Road at Cheural - Lungzarhtum - Vartekkai - Sangau (11.50Km) in Mizoram for the year 2022-23 under SASCI Group-1. Widening of Road from BCM Church to BRTF Road via Middle School at Cheural Town Extension (L=1.800km)</t>
  </si>
  <si>
    <t>09.04.23</t>
  </si>
  <si>
    <t>Wifening Road at Cheural - Lungzarhtum - Vartekkai - Sangau (11.50Km) in Mizoram for the year 2022-23 under SASCI Group-2. Widening of Road from LIKBK Pastor Qtr to Pu H.Lalhranga House at Lungzarhtum (L=1.500km)</t>
  </si>
  <si>
    <t>31.8.23</t>
  </si>
  <si>
    <t>Wifening Road at Cheural - Lungzarhtum - Vartekkai - Sangau (11.50Km) in Mizoram for the year 2022-23 under SASCI Group-3 Widening of Road from NEC road Junction to Vartekkai with construction of minor bridge (L=7.000km)</t>
  </si>
  <si>
    <t>08.04.24</t>
  </si>
  <si>
    <t>Wifening Road at Cheural - Lungzarhtum - Vartekkai - Sangau (11.50Km) in Mizoram for the year 2022-23 under SASCI Group-4 Widening of Road from Tourist Lodge to Vengthar Field via SDO (C) Complex at Sangau (L=0.860km)</t>
  </si>
  <si>
    <t>08.07.23</t>
  </si>
  <si>
    <t>Formation Cutting of Road to Sand Quarry at Bualpui 'NG' -Archhuang-Sangau-Lungpher (15.46Km) in Mizoram for the year 2022-23 under SASCI</t>
  </si>
  <si>
    <t>09.04.26</t>
  </si>
  <si>
    <t>8.7.23</t>
  </si>
  <si>
    <t>KAWRTHAH DIVISION :</t>
  </si>
  <si>
    <t>Construction &amp; Upgradation of Bairabi-Zamuang Road (0.00-4.00Kmp) in Mizoram .</t>
  </si>
  <si>
    <t>22.2.23</t>
  </si>
  <si>
    <t>22.5.23</t>
  </si>
  <si>
    <t>Contract after call of qoutation</t>
  </si>
  <si>
    <t>MAMIT DIVISION :</t>
  </si>
  <si>
    <t>Construction of Mamit Ring Road (5.66)</t>
  </si>
  <si>
    <t>22.2.24</t>
  </si>
  <si>
    <t>22.5.24</t>
  </si>
  <si>
    <t>Pavement of Rawpuichhip to Buarpui Road (47.27-58.00Km)</t>
  </si>
  <si>
    <t>22.2.25</t>
  </si>
  <si>
    <t>22.5.25</t>
  </si>
  <si>
    <t>Depart- mental</t>
  </si>
  <si>
    <t>SERCHHIP DIVISION :</t>
  </si>
  <si>
    <t>Improvement of roadsInfrastucture at District Headquarters Saiha, Lawngtlai, Lunglei, Hnahthial, Serchhip, Champhai, Khawzawl, Saitual, Kolasib, Mamit.</t>
  </si>
  <si>
    <t>7.10.23</t>
  </si>
  <si>
    <t>Construction of Pavement, retaining wal, culverts and Balcony at Serchhip Internal Road</t>
  </si>
  <si>
    <t>27.2.23</t>
  </si>
  <si>
    <t>27.2.24</t>
  </si>
  <si>
    <t>Construction of Economic Road at Tuikum in Mizoram for the year 2022-2023</t>
  </si>
  <si>
    <t>Improvement of Existing Road Artahkawn-Biate-Tuipui road within Srchhip District (Sh: Strengthening of Chekawn to Artahkawn Road 0.00-80.00Km) pothole filling and path repair of Biate-Tuipui Road 0.00-18.00Kmp)</t>
  </si>
  <si>
    <t>Construction of DS.Chawngtui-N.Vanlaiphai Road (0.00-14.800Kmp) Phase-II (Parmanent Works)</t>
  </si>
  <si>
    <t>15.2.23</t>
  </si>
  <si>
    <t>27.10.24</t>
  </si>
  <si>
    <t>Construction of Strengthening of double lane BUGS Bridge Over R.Tuichang at 6.00Kmp on Keitum-Artahkawn Road (40R-70R)</t>
  </si>
  <si>
    <t>Widening, Strengthening &amp; Improvement of Sports Complex Approach Road at Serchhip (Length =1.50Kms) Widening= 1.500Kms Retaining Wall = 80.00 mP.C.C. Pavement = 1.500 Km Side Drain = 1500.00 m Culvert = 8 nos.</t>
  </si>
  <si>
    <t>05.10.23</t>
  </si>
  <si>
    <t>05.10.24</t>
  </si>
  <si>
    <t>Work Mobilized</t>
  </si>
  <si>
    <t>Additional works for Compietion of Strengthening of Chekawn - Artahkawn Road</t>
  </si>
  <si>
    <t>07.10.23</t>
  </si>
  <si>
    <t>06.10.24</t>
  </si>
  <si>
    <t>Const. of Agriculturre Link road to River Lungva from Hriangtlang, Sialsir, Hlaizawl.</t>
  </si>
  <si>
    <t>LAWNGTLAI DIVISION :</t>
  </si>
  <si>
    <t xml:space="preserve">Improvement of Thlengang to river Chhimtuipui Road : </t>
  </si>
  <si>
    <t>Construction of RCC Dock along with approach Slab</t>
  </si>
  <si>
    <t>10.4.24</t>
  </si>
  <si>
    <t>Widening of Lawngtlai to Sahriluichhuah (Kalodyne River) Balu Road</t>
  </si>
  <si>
    <t>Improvement of Bethel veng to Chengkawllui road at College veng, Lawngtlai</t>
  </si>
  <si>
    <t>Formation cutting of Vathuampui to Mautlang Road</t>
  </si>
  <si>
    <t>Widening of Bungtlang 'S' to Saikhawthlir Road</t>
  </si>
  <si>
    <t>Widening of Hmawngbu to Kakichhuah Road</t>
  </si>
  <si>
    <t>IMPROVEMENT OF DILTLANG TO CHAWNGTELUI ROAD</t>
  </si>
  <si>
    <t>Construction of Retaining Wall at Certain Location</t>
  </si>
  <si>
    <t>Resurfacing of NH-54 to DTO Office (including courtyard) at Chanmari, Lawngtlai</t>
  </si>
  <si>
    <t>Construction of Minor Bridge between Khawmawi Bazar Veng to Khawmawi Vengthar</t>
  </si>
  <si>
    <t>Black topping of internal road at Lawngpuighat</t>
  </si>
  <si>
    <t>Construction of Playground approach road at Thingfal Mamte Veng</t>
  </si>
  <si>
    <t>Consultancy fee for Roads</t>
  </si>
  <si>
    <t>Consultancy Fee for Bridges</t>
  </si>
  <si>
    <t>AIZAWL BUILDING DIVISION :  2023 - 2024</t>
  </si>
  <si>
    <t>Upgradation of Raj Bhavan, CM Bungalow, Secretariat Building &amp; Assembly Building under SASCI.</t>
  </si>
  <si>
    <t>17.02.232</t>
  </si>
  <si>
    <t>National Highway Division - I   (SASCI 2023 - 2024)</t>
  </si>
  <si>
    <t>Const. of Bamboo Link Road from Hmunpui to Mauhaklui &amp; Tuidam approach Road in Mizoram.</t>
  </si>
  <si>
    <t>National Highway Division - I</t>
  </si>
  <si>
    <t>15.12.23</t>
  </si>
  <si>
    <t>15.12.24</t>
  </si>
  <si>
    <t>Const. of Saiphai to Hortoki Road (13.800 Km)</t>
  </si>
  <si>
    <t>15.12.25</t>
  </si>
  <si>
    <t>Improvement of Roads and Infrastructure at District Headquarters; Saiha, Lawngtlai, Lunglei, Hnahthial, Serchhip, Champhai, Khawzawl, Saitual, Kolasib, Mamit ; (Sh: Tuidam Approach Road)</t>
  </si>
  <si>
    <t>Improvement of Roads and Infrastructure at District Headquarters; Saiha, Lawngtlai, Lunglei, Hnahthial, Serchhip, Champhai, Khawzawl, Saitual, Kolasib, Mamit ; (Sh: Strengthening of Bailey Bridge over R.  Teirei (Darlak) on NH-44A</t>
  </si>
  <si>
    <t>Work Started</t>
  </si>
  <si>
    <t>Improvement of Roads and Infrastructure at District Headquarters; Saiha, Lawngtlai, Lunglei, Hnahthial, Serchhip, Champhai, Khawzawl, Saitual, Kolasib, Mamit ; (Sh:Mamit to Bairabi Road)</t>
  </si>
  <si>
    <t>Improvement of Roads and Infrastructure at District Headquarters; Saiha, Lawngtlai, Lunglei, Hnahthial, Serchhip, Champhai, Khawzawl, Saitual, Kolasib, Mamit ; (Sh:Dampui Approach Road from NH-44A</t>
  </si>
  <si>
    <t>Improvement of Roads and Infrastructure at Aizawl City (Sh: Clearing, Grubbing of Roads Land and Jungle clearance of Saiphai Bamboo Plantation in Mizoram</t>
  </si>
  <si>
    <t>Improvement of Roads and Infrastructure at Aizawl City (Sh: Work under National Highway Division-I)</t>
  </si>
  <si>
    <t>Improvement of Roads and Infrastructure at Aizawl City (Sh: Estimate for Const. of Lengpui Catholic School Road PCC)</t>
  </si>
  <si>
    <t>NATIONAL HIGHWAY DIVISION - III</t>
  </si>
  <si>
    <t>Const. of Rigid Pavement at essential places between 133.00Kmp to 147.00Kmp on NH-54 (Total Length =400.00 m)</t>
  </si>
  <si>
    <t>National Highway Division - III</t>
  </si>
  <si>
    <t>25.7.23</t>
  </si>
  <si>
    <t>Upgradation of Saiphai, Zophai and Berhvakawn to Mualkhang Road.</t>
  </si>
  <si>
    <t>Improvement of Roads and Infrastructures at Aizawl City (Sh: Pot Hole filling and patches repair of NH-54(NH-6) for regular flow of traffic (Kawnpui - Sairang )</t>
  </si>
  <si>
    <t>QUALITY CONTROL RESEARCH &amp; DEVELOPMENT DIVISION, ZUANGTUI : AIZAWL.</t>
  </si>
  <si>
    <t>Improvement of Government Building, High Court, Government Polytechnic &amp; E-in-C, PWD Office (Sh: Const. of Barbet Wire fencing of PWD Complex at Zuangtui.</t>
  </si>
  <si>
    <t>Quality Control Research &amp; Development Division.</t>
  </si>
  <si>
    <t>Improvement of Government Building, High Court, Government Polytechnic &amp; E-in-C, PWD Office (Sh: Const. ofBeily Bridge PartsGodown at PWD Complex, Zuangtui</t>
  </si>
</sst>
</file>

<file path=xl/styles.xml><?xml version="1.0" encoding="utf-8"?>
<styleSheet xmlns="http://schemas.openxmlformats.org/spreadsheetml/2006/main" xmlns:xr9="http://schemas.microsoft.com/office/spreadsheetml/2016/revision9">
  <numFmts count="8">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0.000"/>
    <numFmt numFmtId="179" formatCode="0.00_ "/>
    <numFmt numFmtId="180" formatCode="0.00_);[Red]\(0.00\)"/>
    <numFmt numFmtId="181" formatCode="0.0%"/>
  </numFmts>
  <fonts count="54">
    <font>
      <sz val="11"/>
      <color theme="1"/>
      <name val="Calibri"/>
      <charset val="134"/>
      <scheme val="minor"/>
    </font>
    <font>
      <sz val="12"/>
      <name val="Times New Roman"/>
      <charset val="0"/>
    </font>
    <font>
      <b/>
      <u/>
      <sz val="12"/>
      <name val="Times New Roman"/>
      <charset val="0"/>
    </font>
    <font>
      <b/>
      <sz val="12"/>
      <name val="Times New Roman"/>
      <charset val="0"/>
    </font>
    <font>
      <i/>
      <sz val="10"/>
      <name val="Times New Roman"/>
      <charset val="0"/>
    </font>
    <font>
      <b/>
      <i/>
      <sz val="10"/>
      <name val="Times New Roman"/>
      <charset val="0"/>
    </font>
    <font>
      <b/>
      <sz val="11"/>
      <name val="Times New Roman"/>
      <charset val="0"/>
    </font>
    <font>
      <b/>
      <sz val="14"/>
      <name val="Times New Roman"/>
      <charset val="0"/>
    </font>
    <font>
      <sz val="11"/>
      <name val="Times New Roman"/>
      <charset val="0"/>
    </font>
    <font>
      <b/>
      <sz val="10"/>
      <name val="Times New Roman"/>
      <charset val="0"/>
    </font>
    <font>
      <sz val="9"/>
      <name val="Times New Roman"/>
      <charset val="0"/>
    </font>
    <font>
      <sz val="10"/>
      <name val="Times New Roman"/>
      <charset val="0"/>
    </font>
    <font>
      <u/>
      <sz val="12"/>
      <name val="Times New Roman"/>
      <charset val="0"/>
    </font>
    <font>
      <sz val="10"/>
      <name val="Arial"/>
      <charset val="0"/>
    </font>
    <font>
      <sz val="12"/>
      <name val="Times New Roman"/>
      <charset val="134"/>
    </font>
    <font>
      <b/>
      <i/>
      <sz val="10"/>
      <name val="Times New Roman"/>
      <charset val="134"/>
    </font>
    <font>
      <b/>
      <u/>
      <sz val="12"/>
      <name val="Times New Roman"/>
      <charset val="134"/>
    </font>
    <font>
      <i/>
      <sz val="10"/>
      <color theme="1"/>
      <name val="Times New Roman"/>
      <charset val="134"/>
    </font>
    <font>
      <sz val="12"/>
      <color theme="1"/>
      <name val="Times New Roman"/>
      <charset val="134"/>
    </font>
    <font>
      <u/>
      <sz val="14"/>
      <color theme="1"/>
      <name val="Times New Roman"/>
      <charset val="134"/>
    </font>
    <font>
      <b/>
      <u/>
      <sz val="14"/>
      <color theme="1"/>
      <name val="Times New Roman"/>
      <charset val="134"/>
    </font>
    <font>
      <sz val="11"/>
      <color theme="1"/>
      <name val="Times New Roman"/>
      <charset val="134"/>
    </font>
    <font>
      <sz val="10"/>
      <color theme="1"/>
      <name val="Times New Roman"/>
      <charset val="134"/>
    </font>
    <font>
      <i/>
      <sz val="9"/>
      <color theme="1"/>
      <name val="Times New Roman"/>
      <charset val="134"/>
    </font>
    <font>
      <b/>
      <i/>
      <sz val="10"/>
      <color theme="1"/>
      <name val="Times New Roman"/>
      <charset val="134"/>
    </font>
    <font>
      <b/>
      <sz val="12"/>
      <color theme="1"/>
      <name val="Times New Roman"/>
      <charset val="134"/>
    </font>
    <font>
      <b/>
      <i/>
      <sz val="12"/>
      <color theme="1"/>
      <name val="Times New Roman"/>
      <charset val="134"/>
    </font>
    <font>
      <u/>
      <sz val="12"/>
      <name val="Times New Roman"/>
      <charset val="134"/>
    </font>
    <font>
      <i/>
      <sz val="10"/>
      <name val="Times New Roman"/>
      <charset val="134"/>
    </font>
    <font>
      <sz val="10"/>
      <name val="Times New Roman"/>
      <charset val="134"/>
    </font>
    <font>
      <b/>
      <sz val="10"/>
      <color theme="1"/>
      <name val="Times New Roman"/>
      <charset val="134"/>
    </font>
    <font>
      <u/>
      <sz val="11"/>
      <color theme="1"/>
      <name val="Times New Roman"/>
      <charset val="134"/>
    </font>
    <font>
      <i/>
      <sz val="11"/>
      <color theme="1"/>
      <name val="Times New Roman"/>
      <charset val="134"/>
    </font>
    <font>
      <sz val="9"/>
      <color theme="1"/>
      <name val="Times New Roman"/>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vertAlign val="superscript"/>
      <sz val="12"/>
      <name val="Times New Roman"/>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3" borderId="16"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2" fillId="4" borderId="19" applyNumberFormat="0" applyAlignment="0" applyProtection="0">
      <alignment vertical="center"/>
    </xf>
    <xf numFmtId="0" fontId="43" fillId="5" borderId="20" applyNumberFormat="0" applyAlignment="0" applyProtection="0">
      <alignment vertical="center"/>
    </xf>
    <xf numFmtId="0" fontId="44" fillId="5" borderId="19" applyNumberFormat="0" applyAlignment="0" applyProtection="0">
      <alignment vertical="center"/>
    </xf>
    <xf numFmtId="0" fontId="45" fillId="6" borderId="21" applyNumberFormat="0" applyAlignment="0" applyProtection="0">
      <alignment vertical="center"/>
    </xf>
    <xf numFmtId="0" fontId="46" fillId="0" borderId="22" applyNumberFormat="0" applyFill="0" applyAlignment="0" applyProtection="0">
      <alignment vertical="center"/>
    </xf>
    <xf numFmtId="0" fontId="47" fillId="0" borderId="23" applyNumberFormat="0" applyFill="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cellStyleXfs>
  <cellXfs count="427">
    <xf numFmtId="0" fontId="0" fillId="0" borderId="0" xfId="0"/>
    <xf numFmtId="0" fontId="1" fillId="0" borderId="0" xfId="0" applyFont="1" applyFill="1" applyBorder="1" applyAlignment="1">
      <alignment vertical="center"/>
    </xf>
    <xf numFmtId="0" fontId="1" fillId="0" borderId="1"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3" fillId="2" borderId="4"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horizont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 borderId="8" xfId="0" applyFont="1" applyFill="1" applyBorder="1" applyAlignment="1">
      <alignment horizontal="center" wrapText="1"/>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2" borderId="2" xfId="0" applyFont="1" applyFill="1" applyBorder="1" applyAlignment="1">
      <alignment wrapText="1"/>
    </xf>
    <xf numFmtId="0" fontId="6" fillId="0" borderId="6" xfId="0" applyFont="1" applyFill="1" applyBorder="1" applyAlignment="1">
      <alignment horizontal="center"/>
    </xf>
    <xf numFmtId="0" fontId="6" fillId="0" borderId="1" xfId="0" applyFont="1" applyFill="1" applyBorder="1" applyAlignment="1">
      <alignment horizontal="center"/>
    </xf>
    <xf numFmtId="0" fontId="1" fillId="2" borderId="2" xfId="0" applyFont="1" applyFill="1" applyBorder="1" applyAlignment="1">
      <alignment horizontal="center" vertical="center"/>
    </xf>
    <xf numFmtId="0" fontId="1" fillId="0" borderId="2" xfId="0" applyFont="1" applyFill="1" applyBorder="1" applyAlignment="1">
      <alignment horizontal="left" vertical="top" wrapText="1"/>
    </xf>
    <xf numFmtId="2"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9" fontId="1" fillId="0" borderId="2" xfId="0" applyNumberFormat="1" applyFont="1" applyFill="1" applyBorder="1" applyAlignment="1">
      <alignment horizontal="center" vertical="center"/>
    </xf>
    <xf numFmtId="2" fontId="1" fillId="0" borderId="5"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1" fillId="0" borderId="5" xfId="0" applyFont="1" applyFill="1" applyBorder="1" applyAlignment="1">
      <alignment vertical="center" wrapText="1"/>
    </xf>
    <xf numFmtId="2" fontId="1" fillId="0" borderId="5" xfId="0" applyNumberFormat="1" applyFont="1" applyFill="1" applyBorder="1" applyAlignment="1">
      <alignment horizontal="center" vertical="center"/>
    </xf>
    <xf numFmtId="9" fontId="1" fillId="0" borderId="5"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0" borderId="8" xfId="0" applyFont="1" applyFill="1" applyBorder="1" applyAlignment="1">
      <alignment vertical="center" wrapText="1"/>
    </xf>
    <xf numFmtId="2" fontId="1" fillId="0" borderId="8" xfId="0" applyNumberFormat="1" applyFont="1" applyFill="1" applyBorder="1" applyAlignment="1">
      <alignment horizontal="center" vertical="center"/>
    </xf>
    <xf numFmtId="9" fontId="1" fillId="0" borderId="8"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6" fillId="0" borderId="7" xfId="0" applyFont="1" applyFill="1" applyBorder="1" applyAlignment="1">
      <alignment horizontal="center"/>
    </xf>
    <xf numFmtId="0" fontId="1" fillId="0" borderId="2" xfId="0" applyFont="1" applyFill="1" applyBorder="1" applyAlignment="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6" xfId="0" applyFont="1" applyFill="1" applyBorder="1" applyAlignment="1">
      <alignment horizontal="center" vertical="center"/>
    </xf>
    <xf numFmtId="16" fontId="1" fillId="0" borderId="2" xfId="0" applyNumberFormat="1" applyFont="1" applyFill="1" applyBorder="1" applyAlignment="1">
      <alignment horizontal="center" vertical="center"/>
    </xf>
    <xf numFmtId="16" fontId="1" fillId="0" borderId="5" xfId="0" applyNumberFormat="1" applyFont="1" applyFill="1" applyBorder="1" applyAlignment="1">
      <alignment vertical="center"/>
    </xf>
    <xf numFmtId="9" fontId="1" fillId="0" borderId="5"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6" fontId="1" fillId="0" borderId="10" xfId="0" applyNumberFormat="1" applyFont="1" applyFill="1" applyBorder="1" applyAlignment="1">
      <alignment vertical="center"/>
    </xf>
    <xf numFmtId="9" fontId="1" fillId="0" borderId="10" xfId="0" applyNumberFormat="1" applyFont="1" applyFill="1" applyBorder="1" applyAlignment="1">
      <alignment horizontal="center" vertical="center"/>
    </xf>
    <xf numFmtId="0" fontId="1" fillId="0" borderId="10" xfId="0" applyFont="1" applyFill="1" applyBorder="1" applyAlignment="1">
      <alignment vertical="center"/>
    </xf>
    <xf numFmtId="16" fontId="1" fillId="0" borderId="8" xfId="0" applyNumberFormat="1" applyFont="1" applyFill="1" applyBorder="1" applyAlignment="1">
      <alignment vertical="center"/>
    </xf>
    <xf numFmtId="9" fontId="1" fillId="0" borderId="8" xfId="0" applyNumberFormat="1" applyFont="1" applyFill="1" applyBorder="1" applyAlignment="1">
      <alignment horizontal="center" vertical="center"/>
    </xf>
    <xf numFmtId="0" fontId="1" fillId="0" borderId="8" xfId="0" applyFont="1" applyFill="1" applyBorder="1" applyAlignment="1">
      <alignment vertical="center"/>
    </xf>
    <xf numFmtId="0" fontId="1" fillId="0" borderId="5"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xf>
    <xf numFmtId="16" fontId="1" fillId="0" borderId="5" xfId="0" applyNumberFormat="1" applyFont="1" applyFill="1" applyBorder="1" applyAlignment="1">
      <alignment horizontal="center" vertical="center"/>
    </xf>
    <xf numFmtId="16" fontId="1" fillId="0" borderId="10" xfId="0" applyNumberFormat="1" applyFont="1" applyFill="1" applyBorder="1" applyAlignment="1">
      <alignment horizontal="center" vertical="center"/>
    </xf>
    <xf numFmtId="16" fontId="1" fillId="0" borderId="8"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2" fontId="1" fillId="0" borderId="10" xfId="0" applyNumberFormat="1" applyFont="1" applyFill="1" applyBorder="1" applyAlignment="1">
      <alignment horizontal="center"/>
    </xf>
    <xf numFmtId="2" fontId="1" fillId="0" borderId="8" xfId="0" applyNumberFormat="1" applyFont="1" applyFill="1" applyBorder="1" applyAlignment="1">
      <alignment horizontal="center"/>
    </xf>
    <xf numFmtId="0" fontId="1" fillId="0" borderId="2" xfId="0" applyFont="1" applyFill="1" applyBorder="1" applyAlignment="1">
      <alignment horizontal="left" vertical="center" wrapText="1"/>
    </xf>
    <xf numFmtId="0" fontId="1" fillId="2" borderId="2"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1" fillId="0" borderId="2" xfId="3" applyFont="1" applyBorder="1" applyAlignment="1">
      <alignment horizontal="center" vertical="center"/>
    </xf>
    <xf numFmtId="0" fontId="1" fillId="2" borderId="2" xfId="0" applyFont="1" applyFill="1" applyBorder="1" applyAlignment="1">
      <alignment horizontal="center"/>
    </xf>
    <xf numFmtId="0" fontId="1" fillId="2" borderId="5" xfId="0" applyFont="1" applyFill="1" applyBorder="1" applyAlignment="1">
      <alignment vertical="center"/>
    </xf>
    <xf numFmtId="0" fontId="1" fillId="2" borderId="3" xfId="0" applyFont="1" applyFill="1" applyBorder="1" applyAlignment="1">
      <alignment vertical="center"/>
    </xf>
    <xf numFmtId="0" fontId="1" fillId="2" borderId="14" xfId="0" applyFont="1" applyFill="1" applyBorder="1" applyAlignment="1">
      <alignment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13" xfId="0" applyFont="1" applyFill="1" applyBorder="1" applyAlignment="1">
      <alignment horizontal="center" vertical="center" wrapText="1"/>
    </xf>
    <xf numFmtId="9" fontId="1" fillId="0" borderId="2" xfId="0" applyNumberFormat="1" applyFont="1" applyFill="1" applyBorder="1" applyAlignment="1">
      <alignment vertical="center"/>
    </xf>
    <xf numFmtId="9" fontId="1" fillId="0" borderId="0"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6" xfId="0" applyFont="1" applyFill="1" applyBorder="1" applyAlignment="1">
      <alignment vertical="center" wrapText="1"/>
    </xf>
    <xf numFmtId="0" fontId="3" fillId="0" borderId="1" xfId="0" applyFont="1" applyFill="1" applyBorder="1" applyAlignment="1">
      <alignment vertical="center" wrapText="1"/>
    </xf>
    <xf numFmtId="0" fontId="1" fillId="2" borderId="6" xfId="0" applyFont="1" applyFill="1" applyBorder="1" applyAlignment="1">
      <alignment vertical="center"/>
    </xf>
    <xf numFmtId="0" fontId="3" fillId="2" borderId="7" xfId="0" applyFont="1" applyFill="1" applyBorder="1" applyAlignment="1">
      <alignment horizontal="center" vertical="center"/>
    </xf>
    <xf numFmtId="0" fontId="1" fillId="2" borderId="0" xfId="0" applyFont="1" applyFill="1" applyBorder="1" applyAlignment="1">
      <alignment vertical="center"/>
    </xf>
    <xf numFmtId="10" fontId="1" fillId="0" borderId="2"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vertical="center" wrapText="1"/>
    </xf>
    <xf numFmtId="178" fontId="1"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6" xfId="0" applyFont="1" applyFill="1" applyBorder="1" applyAlignment="1">
      <alignment horizontal="center" vertical="center"/>
    </xf>
    <xf numFmtId="179" fontId="1" fillId="0" borderId="2" xfId="0" applyNumberFormat="1" applyFont="1" applyFill="1" applyBorder="1" applyAlignment="1">
      <alignment horizontal="center" vertical="center"/>
    </xf>
    <xf numFmtId="0" fontId="1" fillId="2" borderId="6" xfId="0" applyFont="1" applyFill="1" applyBorder="1" applyAlignment="1">
      <alignment horizontal="center"/>
    </xf>
    <xf numFmtId="0" fontId="3" fillId="0" borderId="1" xfId="0" applyFont="1" applyFill="1" applyBorder="1" applyAlignment="1">
      <alignment horizontal="center" wrapText="1"/>
    </xf>
    <xf numFmtId="179" fontId="1" fillId="0" borderId="5" xfId="0" applyNumberFormat="1" applyFont="1" applyFill="1" applyBorder="1" applyAlignment="1">
      <alignment horizontal="center" vertical="center"/>
    </xf>
    <xf numFmtId="0" fontId="3" fillId="0" borderId="6" xfId="0" applyFont="1" applyFill="1" applyBorder="1" applyAlignment="1">
      <alignment horizontal="center" wrapText="1"/>
    </xf>
    <xf numFmtId="0" fontId="1" fillId="2" borderId="2" xfId="0" applyFont="1" applyFill="1" applyBorder="1" applyAlignment="1">
      <alignment vertical="top"/>
    </xf>
    <xf numFmtId="9" fontId="1" fillId="0" borderId="5" xfId="0" applyNumberFormat="1" applyFont="1" applyFill="1" applyBorder="1" applyAlignment="1">
      <alignment horizontal="center"/>
    </xf>
    <xf numFmtId="178" fontId="1" fillId="0" borderId="5" xfId="0" applyNumberFormat="1" applyFont="1" applyFill="1" applyBorder="1" applyAlignment="1">
      <alignment horizontal="center"/>
    </xf>
    <xf numFmtId="2" fontId="1" fillId="0" borderId="2" xfId="0" applyNumberFormat="1" applyFont="1" applyFill="1" applyBorder="1" applyAlignment="1">
      <alignment horizontal="center"/>
    </xf>
    <xf numFmtId="9" fontId="1" fillId="0" borderId="8" xfId="0" applyNumberFormat="1" applyFont="1" applyFill="1" applyBorder="1" applyAlignment="1">
      <alignment horizontal="center"/>
    </xf>
    <xf numFmtId="0" fontId="1" fillId="2" borderId="5" xfId="0" applyFont="1" applyFill="1" applyBorder="1" applyAlignment="1">
      <alignment horizontal="center" vertical="top"/>
    </xf>
    <xf numFmtId="17" fontId="1" fillId="0" borderId="5" xfId="0" applyNumberFormat="1" applyFont="1" applyFill="1" applyBorder="1" applyAlignment="1">
      <alignment horizontal="center" vertical="center"/>
    </xf>
    <xf numFmtId="0" fontId="1" fillId="2" borderId="8" xfId="0" applyFont="1" applyFill="1" applyBorder="1" applyAlignment="1">
      <alignment vertical="center"/>
    </xf>
    <xf numFmtId="17" fontId="1" fillId="0" borderId="8" xfId="0" applyNumberFormat="1" applyFont="1" applyFill="1" applyBorder="1" applyAlignment="1">
      <alignment horizontal="center" vertical="center"/>
    </xf>
    <xf numFmtId="16" fontId="1" fillId="0" borderId="2" xfId="0" applyNumberFormat="1" applyFont="1" applyFill="1" applyBorder="1" applyAlignment="1">
      <alignment vertical="center" wrapText="1"/>
    </xf>
    <xf numFmtId="0" fontId="3" fillId="0" borderId="7" xfId="0" applyFont="1" applyFill="1" applyBorder="1" applyAlignment="1">
      <alignment horizontal="center" wrapText="1"/>
    </xf>
    <xf numFmtId="0" fontId="1" fillId="0" borderId="5" xfId="0" applyFont="1" applyFill="1" applyBorder="1" applyAlignment="1">
      <alignment vertical="center"/>
    </xf>
    <xf numFmtId="16" fontId="1" fillId="0" borderId="2" xfId="0" applyNumberFormat="1" applyFont="1" applyFill="1" applyBorder="1" applyAlignment="1">
      <alignment vertical="center"/>
    </xf>
    <xf numFmtId="0" fontId="1" fillId="2" borderId="14" xfId="0" applyFont="1" applyFill="1" applyBorder="1" applyAlignment="1">
      <alignment horizontal="center" vertical="center"/>
    </xf>
    <xf numFmtId="0" fontId="8"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9" fontId="1" fillId="0" borderId="10"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9" fillId="0" borderId="6" xfId="0" applyFont="1" applyFill="1" applyBorder="1" applyAlignment="1">
      <alignment horizontal="left" vertical="center"/>
    </xf>
    <xf numFmtId="0" fontId="9" fillId="0" borderId="1" xfId="0" applyFont="1" applyFill="1" applyBorder="1" applyAlignment="1">
      <alignment horizontal="left" vertical="center"/>
    </xf>
    <xf numFmtId="0" fontId="10"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2" xfId="0" applyFont="1" applyFill="1" applyBorder="1" applyAlignment="1">
      <alignment horizontal="center" vertical="center"/>
    </xf>
    <xf numFmtId="9" fontId="3"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xf>
    <xf numFmtId="0" fontId="3"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8" xfId="0" applyFont="1" applyFill="1" applyBorder="1" applyAlignment="1">
      <alignment horizontal="left" vertical="center" wrapText="1"/>
    </xf>
    <xf numFmtId="10" fontId="1" fillId="0" borderId="8" xfId="0" applyNumberFormat="1" applyFont="1" applyFill="1" applyBorder="1" applyAlignment="1">
      <alignment horizontal="center" vertical="center"/>
    </xf>
    <xf numFmtId="10" fontId="1" fillId="0" borderId="5"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10"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vertical="center"/>
    </xf>
    <xf numFmtId="0" fontId="1" fillId="2" borderId="0" xfId="0" applyFont="1" applyFill="1" applyAlignment="1">
      <alignment horizontal="center" vertical="center"/>
    </xf>
    <xf numFmtId="0" fontId="1"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2" borderId="2" xfId="0" applyFont="1" applyFill="1" applyBorder="1" applyAlignment="1">
      <alignment horizontal="center" vertical="top"/>
    </xf>
    <xf numFmtId="0" fontId="3" fillId="2" borderId="2" xfId="0" applyFont="1" applyFill="1" applyBorder="1" applyAlignment="1">
      <alignment horizontal="center" vertical="top"/>
    </xf>
    <xf numFmtId="0" fontId="12" fillId="0" borderId="2" xfId="0" applyFont="1" applyFill="1" applyBorder="1" applyAlignment="1">
      <alignment vertical="center" wrapText="1"/>
    </xf>
    <xf numFmtId="0" fontId="12" fillId="0" borderId="5" xfId="0" applyFont="1" applyFill="1" applyBorder="1" applyAlignment="1">
      <alignment vertical="center"/>
    </xf>
    <xf numFmtId="0" fontId="1" fillId="2" borderId="10" xfId="0" applyFont="1" applyFill="1" applyBorder="1" applyAlignment="1">
      <alignment horizontal="center" vertical="top"/>
    </xf>
    <xf numFmtId="0" fontId="1" fillId="2" borderId="8" xfId="0" applyFont="1" applyFill="1" applyBorder="1" applyAlignment="1">
      <alignment horizontal="center" vertical="top"/>
    </xf>
    <xf numFmtId="17" fontId="1" fillId="0" borderId="0" xfId="0" applyNumberFormat="1" applyFont="1" applyFill="1" applyBorder="1" applyAlignment="1">
      <alignment vertical="center"/>
    </xf>
    <xf numFmtId="0" fontId="11" fillId="0" borderId="1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5" fillId="0" borderId="6" xfId="0" applyFont="1" applyFill="1" applyBorder="1" applyAlignment="1">
      <alignment horizontal="center" vertical="center"/>
    </xf>
    <xf numFmtId="180" fontId="1" fillId="0" borderId="2" xfId="0" applyNumberFormat="1" applyFont="1" applyFill="1" applyBorder="1" applyAlignment="1">
      <alignment horizontal="center" vertical="center"/>
    </xf>
    <xf numFmtId="0" fontId="13" fillId="0" borderId="0" xfId="0" applyFont="1" applyFill="1" applyBorder="1" applyAlignment="1">
      <alignment vertical="center"/>
    </xf>
    <xf numFmtId="0" fontId="12" fillId="0" borderId="0"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2" xfId="0" applyFont="1" applyFill="1" applyBorder="1" applyAlignment="1">
      <alignment vertical="top" wrapText="1"/>
    </xf>
    <xf numFmtId="179" fontId="1" fillId="2" borderId="2" xfId="0" applyNumberFormat="1" applyFont="1" applyFill="1" applyBorder="1" applyAlignment="1">
      <alignment horizontal="center" vertical="center"/>
    </xf>
    <xf numFmtId="9" fontId="1" fillId="0" borderId="2" xfId="0" applyNumberFormat="1" applyFont="1" applyFill="1" applyBorder="1" applyAlignment="1" applyProtection="1">
      <alignment horizontal="center" vertical="center"/>
    </xf>
    <xf numFmtId="0" fontId="13" fillId="0" borderId="2" xfId="0" applyFont="1" applyFill="1" applyBorder="1" applyAlignment="1">
      <alignment vertical="center"/>
    </xf>
    <xf numFmtId="0" fontId="8"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4" fontId="1" fillId="0" borderId="2" xfId="0" applyNumberFormat="1" applyFont="1" applyFill="1" applyBorder="1" applyAlignment="1">
      <alignment horizontal="center" vertical="center"/>
    </xf>
    <xf numFmtId="0" fontId="11" fillId="0" borderId="2" xfId="0" applyFont="1" applyFill="1" applyBorder="1" applyAlignment="1">
      <alignment vertical="center" wrapText="1"/>
    </xf>
    <xf numFmtId="0" fontId="11" fillId="0" borderId="8" xfId="0" applyFont="1" applyFill="1" applyBorder="1" applyAlignment="1">
      <alignment vertical="center" wrapText="1"/>
    </xf>
    <xf numFmtId="0" fontId="1" fillId="2" borderId="2" xfId="0" applyFont="1" applyFill="1" applyBorder="1" applyAlignment="1">
      <alignment vertical="top" wrapText="1"/>
    </xf>
    <xf numFmtId="179" fontId="1" fillId="0" borderId="10" xfId="0" applyNumberFormat="1" applyFont="1" applyFill="1" applyBorder="1" applyAlignment="1">
      <alignment horizontal="center" vertical="center"/>
    </xf>
    <xf numFmtId="0" fontId="0" fillId="0" borderId="0" xfId="0" applyFont="1"/>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181" fontId="1" fillId="0" borderId="2"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79" fontId="1" fillId="0" borderId="8" xfId="0" applyNumberFormat="1" applyFont="1" applyFill="1" applyBorder="1" applyAlignment="1">
      <alignment horizontal="center" vertical="center"/>
    </xf>
    <xf numFmtId="9" fontId="1" fillId="0" borderId="4"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1"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xf>
    <xf numFmtId="0" fontId="4" fillId="0"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xf>
    <xf numFmtId="17" fontId="1" fillId="0" borderId="2" xfId="0" applyNumberFormat="1" applyFont="1" applyFill="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4" fillId="2" borderId="0" xfId="0" applyFont="1" applyFill="1" applyAlignment="1">
      <alignment vertical="center"/>
    </xf>
    <xf numFmtId="0" fontId="16" fillId="0" borderId="0" xfId="0" applyFont="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2" borderId="5"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xf>
    <xf numFmtId="0" fontId="14" fillId="2" borderId="5" xfId="0" applyFont="1" applyFill="1" applyBorder="1" applyAlignment="1">
      <alignment horizontal="center" vertical="center"/>
    </xf>
    <xf numFmtId="0" fontId="14" fillId="0" borderId="5" xfId="0" applyFont="1" applyBorder="1" applyAlignment="1">
      <alignment vertical="center" wrapText="1"/>
    </xf>
    <xf numFmtId="2" fontId="14" fillId="0" borderId="5" xfId="0" applyNumberFormat="1" applyFont="1" applyBorder="1" applyAlignment="1">
      <alignment horizontal="center" vertical="center"/>
    </xf>
    <xf numFmtId="0" fontId="14" fillId="0" borderId="5" xfId="0" applyFont="1" applyBorder="1" applyAlignment="1">
      <alignment horizontal="center" vertical="center"/>
    </xf>
    <xf numFmtId="0" fontId="14" fillId="2" borderId="13" xfId="0" applyFont="1" applyFill="1" applyBorder="1" applyAlignment="1">
      <alignment vertical="center"/>
    </xf>
    <xf numFmtId="0" fontId="14" fillId="0" borderId="10" xfId="0" applyFont="1" applyBorder="1" applyAlignment="1">
      <alignment vertical="center" wrapText="1"/>
    </xf>
    <xf numFmtId="0" fontId="14" fillId="0" borderId="10" xfId="0" applyFont="1" applyBorder="1" applyAlignment="1">
      <alignment horizontal="center" vertical="center"/>
    </xf>
    <xf numFmtId="9" fontId="14" fillId="0" borderId="10" xfId="0" applyNumberFormat="1" applyFont="1" applyBorder="1" applyAlignment="1">
      <alignment horizontal="center" vertical="center"/>
    </xf>
    <xf numFmtId="0" fontId="14" fillId="2" borderId="12" xfId="0" applyFont="1" applyFill="1" applyBorder="1" applyAlignment="1">
      <alignment vertical="center"/>
    </xf>
    <xf numFmtId="0" fontId="14" fillId="0" borderId="8" xfId="0" applyFont="1" applyBorder="1" applyAlignment="1">
      <alignment vertical="center" wrapText="1"/>
    </xf>
    <xf numFmtId="0" fontId="14" fillId="0" borderId="8" xfId="0" applyFont="1" applyBorder="1" applyAlignment="1">
      <alignment horizontal="center" vertical="center"/>
    </xf>
    <xf numFmtId="9" fontId="14" fillId="0" borderId="8" xfId="0" applyNumberFormat="1" applyFont="1" applyBorder="1" applyAlignment="1">
      <alignment horizontal="center" vertical="center"/>
    </xf>
    <xf numFmtId="179" fontId="14" fillId="0" borderId="8" xfId="0" applyNumberFormat="1" applyFont="1" applyBorder="1" applyAlignment="1">
      <alignment horizontal="center" vertical="center"/>
    </xf>
    <xf numFmtId="0" fontId="14" fillId="2" borderId="13" xfId="0" applyFont="1" applyFill="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9" fontId="14" fillId="0" borderId="5" xfId="0" applyNumberFormat="1" applyFont="1" applyBorder="1" applyAlignment="1">
      <alignment horizontal="center" vertical="center"/>
    </xf>
    <xf numFmtId="0" fontId="14" fillId="0" borderId="10" xfId="0" applyFont="1" applyBorder="1" applyAlignment="1">
      <alignment horizontal="center" vertical="center" wrapText="1"/>
    </xf>
    <xf numFmtId="179" fontId="14" fillId="0" borderId="10" xfId="0" applyNumberFormat="1" applyFont="1" applyBorder="1" applyAlignment="1">
      <alignment horizontal="center" vertical="center"/>
    </xf>
    <xf numFmtId="0" fontId="14" fillId="2" borderId="2" xfId="0" applyFont="1" applyFill="1" applyBorder="1" applyAlignment="1">
      <alignment horizontal="center" vertical="center"/>
    </xf>
    <xf numFmtId="0" fontId="14" fillId="0" borderId="2" xfId="0" applyFont="1" applyBorder="1" applyAlignment="1">
      <alignment vertical="center" wrapText="1"/>
    </xf>
    <xf numFmtId="2" fontId="14" fillId="0" borderId="2" xfId="0" applyNumberFormat="1" applyFont="1" applyBorder="1" applyAlignment="1">
      <alignment horizontal="center" vertical="center"/>
    </xf>
    <xf numFmtId="9" fontId="14" fillId="0" borderId="2" xfId="0" applyNumberFormat="1" applyFont="1" applyBorder="1" applyAlignment="1">
      <alignment horizontal="center" vertical="center"/>
    </xf>
    <xf numFmtId="10" fontId="14" fillId="0" borderId="2" xfId="0" applyNumberFormat="1" applyFont="1" applyBorder="1" applyAlignment="1">
      <alignment horizontal="center" vertical="center"/>
    </xf>
    <xf numFmtId="0" fontId="17" fillId="0" borderId="0" xfId="0" applyFont="1"/>
    <xf numFmtId="0" fontId="18" fillId="0" borderId="0" xfId="0" applyFont="1"/>
    <xf numFmtId="0" fontId="19" fillId="0" borderId="0" xfId="0" applyFont="1" applyAlignment="1">
      <alignment horizontal="center" vertical="center"/>
    </xf>
    <xf numFmtId="0" fontId="20" fillId="0" borderId="0" xfId="0" applyFont="1" applyAlignment="1">
      <alignment horizontal="center" vertical="center"/>
    </xf>
    <xf numFmtId="0" fontId="18" fillId="0" borderId="4" xfId="0" applyFont="1" applyBorder="1" applyAlignment="1">
      <alignment horizontal="center"/>
    </xf>
    <xf numFmtId="0" fontId="18"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18" fillId="2" borderId="8" xfId="0" applyFont="1" applyFill="1" applyBorder="1" applyAlignment="1">
      <alignment horizontal="center" vertical="center" wrapText="1"/>
    </xf>
    <xf numFmtId="0" fontId="18" fillId="2" borderId="8" xfId="0" applyFont="1" applyFill="1" applyBorder="1" applyAlignment="1">
      <alignment horizontal="left" vertical="center" wrapText="1"/>
    </xf>
    <xf numFmtId="2" fontId="18" fillId="0" borderId="8" xfId="0" applyNumberFormat="1" applyFont="1" applyBorder="1" applyAlignment="1">
      <alignment horizontal="center" vertical="center" wrapText="1"/>
    </xf>
    <xf numFmtId="0" fontId="18" fillId="0" borderId="8" xfId="0" applyFont="1" applyBorder="1" applyAlignment="1">
      <alignment horizontal="center" vertical="center" wrapText="1"/>
    </xf>
    <xf numFmtId="9" fontId="18" fillId="0" borderId="8" xfId="0" applyNumberFormat="1" applyFont="1" applyBorder="1" applyAlignment="1">
      <alignment horizontal="center" vertical="center" wrapText="1"/>
    </xf>
    <xf numFmtId="0" fontId="18" fillId="2" borderId="2" xfId="0" applyFont="1" applyFill="1" applyBorder="1" applyAlignment="1">
      <alignment horizontal="center" vertical="center" wrapText="1"/>
    </xf>
    <xf numFmtId="0" fontId="18" fillId="0" borderId="2" xfId="0" applyFont="1" applyBorder="1" applyAlignment="1">
      <alignment horizontal="left" vertical="center" wrapText="1"/>
    </xf>
    <xf numFmtId="2" fontId="18" fillId="0" borderId="2"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2" fontId="18" fillId="0" borderId="2" xfId="0" applyNumberFormat="1" applyFont="1" applyBorder="1" applyAlignment="1">
      <alignment horizontal="center" vertical="center"/>
    </xf>
    <xf numFmtId="9" fontId="18" fillId="0" borderId="2" xfId="0" applyNumberFormat="1" applyFont="1" applyBorder="1" applyAlignment="1">
      <alignment horizontal="center" vertical="center"/>
    </xf>
    <xf numFmtId="0" fontId="25" fillId="0" borderId="2" xfId="0" applyFont="1" applyBorder="1" applyAlignment="1">
      <alignment horizontal="left" vertical="center" wrapText="1"/>
    </xf>
    <xf numFmtId="0" fontId="24" fillId="0" borderId="8" xfId="0" applyFont="1" applyBorder="1" applyAlignment="1">
      <alignment horizontal="center" vertical="center" wrapText="1"/>
    </xf>
    <xf numFmtId="179" fontId="18"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0" fontId="18" fillId="0" borderId="4" xfId="0" applyFont="1" applyBorder="1" applyAlignment="1">
      <alignment horizontal="left"/>
    </xf>
    <xf numFmtId="0" fontId="18" fillId="0" borderId="5" xfId="0" applyFont="1" applyBorder="1" applyAlignment="1">
      <alignment horizontal="center" wrapText="1"/>
    </xf>
    <xf numFmtId="0" fontId="18" fillId="0" borderId="8" xfId="0" applyFont="1" applyBorder="1" applyAlignment="1">
      <alignment horizontal="center" wrapText="1"/>
    </xf>
    <xf numFmtId="0" fontId="26" fillId="0" borderId="2" xfId="0" applyFont="1" applyBorder="1" applyAlignment="1">
      <alignment horizontal="center" vertical="center" wrapText="1"/>
    </xf>
    <xf numFmtId="0" fontId="24" fillId="0" borderId="2" xfId="0" applyFont="1" applyBorder="1" applyAlignment="1">
      <alignment horizontal="center"/>
    </xf>
    <xf numFmtId="179" fontId="18" fillId="0" borderId="8" xfId="0" applyNumberFormat="1" applyFont="1" applyBorder="1" applyAlignment="1">
      <alignment horizontal="center" vertical="center" wrapText="1"/>
    </xf>
    <xf numFmtId="0" fontId="18" fillId="0" borderId="2" xfId="0" applyFont="1" applyBorder="1"/>
    <xf numFmtId="179" fontId="18" fillId="0" borderId="2" xfId="0" applyNumberFormat="1" applyFont="1" applyBorder="1" applyAlignment="1">
      <alignment horizontal="center" vertical="center"/>
    </xf>
    <xf numFmtId="0" fontId="14" fillId="0" borderId="2" xfId="0" applyFont="1" applyBorder="1" applyAlignment="1">
      <alignment horizontal="left" vertical="center" wrapText="1"/>
    </xf>
    <xf numFmtId="0" fontId="14" fillId="0" borderId="2" xfId="0" applyFont="1" applyBorder="1" applyAlignment="1">
      <alignment vertical="center"/>
    </xf>
    <xf numFmtId="0" fontId="27" fillId="0" borderId="0" xfId="0" applyFont="1" applyAlignment="1">
      <alignment horizontal="center" vertical="center"/>
    </xf>
    <xf numFmtId="0" fontId="28" fillId="2" borderId="5" xfId="0" applyFont="1" applyFill="1" applyBorder="1" applyAlignment="1">
      <alignment horizontal="center" vertical="center" wrapText="1"/>
    </xf>
    <xf numFmtId="179" fontId="14" fillId="0" borderId="2" xfId="0" applyNumberFormat="1" applyFont="1" applyBorder="1" applyAlignment="1">
      <alignment horizontal="center" vertical="center"/>
    </xf>
    <xf numFmtId="0" fontId="18" fillId="0" borderId="2" xfId="0" applyFont="1" applyBorder="1" applyAlignment="1">
      <alignment horizontal="left" vertical="top" wrapText="1"/>
    </xf>
    <xf numFmtId="2" fontId="18" fillId="0" borderId="2" xfId="3" applyNumberFormat="1" applyFont="1" applyBorder="1" applyAlignment="1">
      <alignment horizontal="center" vertical="center" wrapText="1"/>
    </xf>
    <xf numFmtId="0" fontId="21" fillId="0" borderId="2" xfId="0" applyFont="1" applyBorder="1" applyAlignment="1">
      <alignment horizontal="left" vertical="top" wrapText="1"/>
    </xf>
    <xf numFmtId="0" fontId="29" fillId="0" borderId="2" xfId="0" applyFont="1" applyBorder="1" applyAlignment="1">
      <alignment horizontal="center" vertical="center" wrapText="1"/>
    </xf>
    <xf numFmtId="10" fontId="18"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18" fillId="0" borderId="0" xfId="0" applyFont="1" applyAlignment="1">
      <alignment horizontal="center" vertical="center"/>
    </xf>
    <xf numFmtId="0" fontId="22" fillId="0" borderId="0" xfId="0" applyFont="1"/>
    <xf numFmtId="0" fontId="17" fillId="0" borderId="2" xfId="0" applyFont="1" applyBorder="1" applyAlignment="1">
      <alignment horizontal="center" vertical="center" wrapText="1"/>
    </xf>
    <xf numFmtId="0" fontId="21" fillId="0" borderId="2" xfId="0" applyFont="1" applyBorder="1" applyAlignment="1">
      <alignment horizontal="left" vertical="center" wrapText="1"/>
    </xf>
    <xf numFmtId="2" fontId="21" fillId="0" borderId="2" xfId="0" applyNumberFormat="1" applyFont="1" applyBorder="1" applyAlignment="1">
      <alignment horizontal="center" vertical="center" wrapText="1"/>
    </xf>
    <xf numFmtId="0" fontId="21" fillId="0" borderId="2" xfId="0" applyFont="1" applyBorder="1" applyAlignment="1">
      <alignment horizontal="center" vertical="center"/>
    </xf>
    <xf numFmtId="9" fontId="21" fillId="0" borderId="2" xfId="0" applyNumberFormat="1" applyFont="1" applyBorder="1" applyAlignment="1">
      <alignment horizontal="center"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left" vertical="center" wrapText="1"/>
    </xf>
    <xf numFmtId="10" fontId="21"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8" fillId="2" borderId="5" xfId="0" applyFont="1" applyFill="1" applyBorder="1" applyAlignment="1">
      <alignment horizontal="center" vertical="top" wrapText="1"/>
    </xf>
    <xf numFmtId="0" fontId="18" fillId="0" borderId="5" xfId="0" applyFont="1" applyBorder="1" applyAlignment="1">
      <alignment vertical="top" wrapText="1"/>
    </xf>
    <xf numFmtId="2" fontId="18" fillId="0" borderId="5" xfId="0" applyNumberFormat="1" applyFont="1" applyBorder="1" applyAlignment="1">
      <alignment horizontal="center" vertical="center"/>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9" fontId="18" fillId="0" borderId="5" xfId="0" applyNumberFormat="1" applyFont="1" applyBorder="1" applyAlignment="1">
      <alignment horizontal="center" vertical="center"/>
    </xf>
    <xf numFmtId="0" fontId="18" fillId="0" borderId="8" xfId="0" applyFont="1" applyBorder="1" applyAlignment="1">
      <alignment vertical="top" wrapText="1"/>
    </xf>
    <xf numFmtId="2" fontId="18" fillId="0" borderId="8" xfId="0" applyNumberFormat="1" applyFont="1" applyBorder="1" applyAlignment="1">
      <alignment horizontal="center" vertical="center"/>
    </xf>
    <xf numFmtId="0" fontId="18" fillId="0" borderId="8" xfId="0" applyFont="1" applyBorder="1" applyAlignment="1">
      <alignment horizontal="center" vertical="center"/>
    </xf>
    <xf numFmtId="9" fontId="18" fillId="0" borderId="8" xfId="0" applyNumberFormat="1" applyFont="1" applyBorder="1" applyAlignment="1">
      <alignment horizontal="center" vertical="center"/>
    </xf>
    <xf numFmtId="181" fontId="18" fillId="0" borderId="2" xfId="0" applyNumberFormat="1" applyFont="1" applyBorder="1" applyAlignment="1">
      <alignment horizontal="center" vertical="center"/>
    </xf>
    <xf numFmtId="0" fontId="22" fillId="0" borderId="5" xfId="0" applyFont="1" applyBorder="1" applyAlignment="1">
      <alignment horizontal="center" wrapText="1"/>
    </xf>
    <xf numFmtId="0" fontId="22" fillId="0" borderId="8" xfId="0" applyFont="1" applyBorder="1" applyAlignment="1">
      <alignment horizontal="center" wrapText="1"/>
    </xf>
    <xf numFmtId="0" fontId="24" fillId="0" borderId="2" xfId="0" applyFont="1" applyBorder="1" applyAlignment="1">
      <alignment horizontal="center" vertical="center"/>
    </xf>
    <xf numFmtId="0" fontId="22" fillId="0" borderId="2" xfId="0" applyFont="1" applyBorder="1" applyAlignment="1">
      <alignment vertical="center"/>
    </xf>
    <xf numFmtId="0" fontId="22" fillId="0" borderId="2" xfId="0" applyFont="1" applyBorder="1" applyAlignment="1">
      <alignment vertical="center" wrapText="1"/>
    </xf>
    <xf numFmtId="2" fontId="21" fillId="0" borderId="2" xfId="0" applyNumberFormat="1" applyFont="1" applyBorder="1" applyAlignment="1">
      <alignment horizontal="center" vertical="center"/>
    </xf>
    <xf numFmtId="10" fontId="18" fillId="2" borderId="2" xfId="0" applyNumberFormat="1" applyFont="1" applyFill="1" applyBorder="1" applyAlignment="1">
      <alignment horizontal="center" vertical="center"/>
    </xf>
    <xf numFmtId="2" fontId="18" fillId="2" borderId="2" xfId="0" applyNumberFormat="1" applyFont="1" applyFill="1" applyBorder="1" applyAlignment="1">
      <alignment horizontal="center" vertical="center"/>
    </xf>
    <xf numFmtId="0" fontId="22" fillId="0" borderId="2" xfId="0" applyFont="1" applyBorder="1"/>
    <xf numFmtId="0" fontId="22" fillId="0" borderId="5" xfId="0" applyFont="1" applyBorder="1" applyAlignment="1">
      <alignment horizontal="center"/>
    </xf>
    <xf numFmtId="0" fontId="18" fillId="0" borderId="8" xfId="0" applyFont="1" applyBorder="1"/>
    <xf numFmtId="0" fontId="22" fillId="0" borderId="8" xfId="0" applyFont="1" applyBorder="1" applyAlignment="1">
      <alignment horizontal="center"/>
    </xf>
    <xf numFmtId="0" fontId="22" fillId="0" borderId="2" xfId="0" applyFont="1" applyBorder="1" applyAlignment="1">
      <alignment horizontal="center" wrapText="1"/>
    </xf>
    <xf numFmtId="0" fontId="25" fillId="0" borderId="4" xfId="0" applyFont="1" applyBorder="1" applyAlignment="1">
      <alignment horizontal="center"/>
    </xf>
    <xf numFmtId="0" fontId="25" fillId="0" borderId="0" xfId="0" applyFont="1"/>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30"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8" fillId="0" borderId="10" xfId="0" applyFont="1" applyBorder="1" applyAlignment="1">
      <alignment horizontal="left" vertical="center" wrapText="1"/>
    </xf>
    <xf numFmtId="2"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9" fontId="18" fillId="0" borderId="10" xfId="0" applyNumberFormat="1" applyFont="1" applyBorder="1" applyAlignment="1">
      <alignment horizontal="center" vertical="center" wrapText="1"/>
    </xf>
    <xf numFmtId="2" fontId="18" fillId="0" borderId="0" xfId="0" applyNumberFormat="1" applyFont="1" applyAlignment="1">
      <alignment horizontal="center" vertical="center" wrapText="1"/>
    </xf>
    <xf numFmtId="9" fontId="18" fillId="0" borderId="0" xfId="0" applyNumberFormat="1" applyFont="1" applyAlignment="1">
      <alignment horizontal="center" vertical="center" wrapText="1"/>
    </xf>
    <xf numFmtId="2" fontId="18" fillId="0" borderId="13" xfId="0" applyNumberFormat="1" applyFont="1" applyBorder="1" applyAlignment="1">
      <alignment horizontal="center" vertical="center" wrapText="1"/>
    </xf>
    <xf numFmtId="2" fontId="18" fillId="0" borderId="0" xfId="0" applyNumberFormat="1" applyFont="1" applyAlignment="1">
      <alignment horizontal="center" vertical="center"/>
    </xf>
    <xf numFmtId="9" fontId="18" fillId="0" borderId="0" xfId="0" applyNumberFormat="1" applyFont="1" applyAlignment="1">
      <alignment horizontal="center" vertical="center"/>
    </xf>
    <xf numFmtId="2" fontId="18" fillId="0" borderId="13" xfId="0" applyNumberFormat="1" applyFont="1" applyBorder="1" applyAlignment="1">
      <alignment horizontal="center" vertical="center"/>
    </xf>
    <xf numFmtId="2" fontId="18" fillId="0" borderId="10" xfId="0" applyNumberFormat="1" applyFont="1" applyBorder="1" applyAlignment="1">
      <alignment horizontal="center" vertical="center"/>
    </xf>
    <xf numFmtId="0" fontId="18" fillId="0" borderId="8" xfId="0" applyFont="1" applyBorder="1" applyAlignment="1">
      <alignment horizontal="left" vertical="center" wrapText="1"/>
    </xf>
    <xf numFmtId="0" fontId="25" fillId="0" borderId="4" xfId="0" applyFont="1" applyBorder="1" applyAlignment="1">
      <alignment horizontal="left"/>
    </xf>
    <xf numFmtId="9" fontId="18" fillId="0" borderId="10" xfId="0" applyNumberFormat="1" applyFont="1" applyBorder="1" applyAlignment="1">
      <alignment horizontal="center" vertical="center"/>
    </xf>
    <xf numFmtId="0" fontId="21" fillId="0" borderId="2" xfId="0" applyFont="1" applyBorder="1" applyAlignment="1">
      <alignment vertical="center" wrapText="1"/>
    </xf>
    <xf numFmtId="0" fontId="18" fillId="2" borderId="2" xfId="0" applyFont="1" applyFill="1" applyBorder="1" applyAlignment="1">
      <alignment horizontal="left" vertical="center" wrapText="1"/>
    </xf>
    <xf numFmtId="9" fontId="18" fillId="2" borderId="2" xfId="0" applyNumberFormat="1" applyFont="1" applyFill="1" applyBorder="1" applyAlignment="1">
      <alignment horizontal="center" vertical="center" wrapText="1"/>
    </xf>
    <xf numFmtId="0" fontId="22" fillId="0" borderId="2" xfId="0" applyFont="1" applyBorder="1" applyAlignment="1">
      <alignment horizontal="center" vertical="center"/>
    </xf>
    <xf numFmtId="0" fontId="18" fillId="0" borderId="0" xfId="0" applyFont="1" applyAlignment="1">
      <alignment horizontal="center" vertical="center" wrapText="1"/>
    </xf>
    <xf numFmtId="10" fontId="18" fillId="0" borderId="2" xfId="0" applyNumberFormat="1" applyFont="1" applyFill="1" applyBorder="1" applyAlignment="1" applyProtection="1">
      <alignment horizontal="center" vertical="center" wrapText="1"/>
    </xf>
    <xf numFmtId="0" fontId="21" fillId="0" borderId="0" xfId="0" applyFont="1" applyAlignment="1">
      <alignment horizontal="center" vertical="top"/>
    </xf>
    <xf numFmtId="0" fontId="18" fillId="0" borderId="0" xfId="0" applyFont="1" applyAlignment="1">
      <alignment wrapText="1"/>
    </xf>
    <xf numFmtId="0" fontId="31" fillId="0" borderId="0" xfId="0" applyFont="1" applyAlignment="1">
      <alignment horizontal="center" vertical="center"/>
    </xf>
    <xf numFmtId="0" fontId="21" fillId="0" borderId="4" xfId="0" applyFont="1" applyBorder="1" applyAlignment="1">
      <alignment horizontal="center"/>
    </xf>
    <xf numFmtId="0" fontId="32"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21" fillId="2" borderId="2" xfId="0" applyFont="1" applyFill="1" applyBorder="1" applyAlignment="1">
      <alignment horizontal="center" vertical="top" wrapText="1"/>
    </xf>
    <xf numFmtId="0" fontId="18" fillId="0" borderId="2" xfId="0" applyFont="1" applyBorder="1" applyAlignment="1">
      <alignment vertical="top" wrapText="1"/>
    </xf>
    <xf numFmtId="0" fontId="18" fillId="0" borderId="10" xfId="0" applyFont="1" applyBorder="1" applyAlignment="1">
      <alignment vertical="top" wrapText="1"/>
    </xf>
    <xf numFmtId="10" fontId="18" fillId="0" borderId="10" xfId="0" applyNumberFormat="1" applyFont="1" applyBorder="1" applyAlignment="1">
      <alignment horizontal="center" vertical="center" wrapText="1"/>
    </xf>
    <xf numFmtId="10" fontId="18" fillId="0" borderId="2" xfId="0" applyNumberFormat="1" applyFont="1" applyBorder="1" applyAlignment="1">
      <alignment horizontal="center" vertical="center"/>
    </xf>
    <xf numFmtId="0" fontId="18" fillId="0" borderId="2" xfId="0" applyFont="1" applyBorder="1" applyAlignment="1">
      <alignment wrapText="1"/>
    </xf>
    <xf numFmtId="0" fontId="18" fillId="0" borderId="5" xfId="0" applyFont="1" applyBorder="1" applyAlignment="1">
      <alignment vertical="center" wrapText="1"/>
    </xf>
    <xf numFmtId="0" fontId="18" fillId="0" borderId="2" xfId="0" applyFont="1" applyBorder="1" applyAlignment="1">
      <alignment horizontal="center" vertical="top" wrapText="1"/>
    </xf>
    <xf numFmtId="0" fontId="17" fillId="0" borderId="11" xfId="0" applyFont="1" applyBorder="1" applyAlignment="1">
      <alignment horizontal="center" vertical="center" wrapText="1"/>
    </xf>
    <xf numFmtId="0" fontId="21" fillId="0" borderId="6" xfId="0" applyFont="1" applyBorder="1" applyAlignment="1">
      <alignment horizontal="center" vertical="center" wrapText="1"/>
    </xf>
    <xf numFmtId="181" fontId="18" fillId="0" borderId="2" xfId="0" applyNumberFormat="1" applyFont="1" applyBorder="1" applyAlignment="1">
      <alignment horizontal="center" vertical="center" wrapText="1"/>
    </xf>
    <xf numFmtId="0" fontId="21" fillId="0" borderId="2" xfId="0" applyFont="1" applyBorder="1" applyAlignment="1">
      <alignment wrapText="1"/>
    </xf>
    <xf numFmtId="0" fontId="22" fillId="0" borderId="6" xfId="0" applyFont="1" applyBorder="1" applyAlignment="1">
      <alignment horizontal="center" vertical="center" wrapText="1"/>
    </xf>
    <xf numFmtId="0" fontId="18" fillId="0" borderId="11" xfId="0" applyFont="1" applyBorder="1" applyAlignment="1">
      <alignment horizontal="center" vertical="center" wrapText="1"/>
    </xf>
    <xf numFmtId="0" fontId="33" fillId="0" borderId="6" xfId="0" applyFont="1" applyBorder="1" applyAlignment="1">
      <alignment horizontal="center" vertical="center" wrapText="1"/>
    </xf>
    <xf numFmtId="0" fontId="18" fillId="0" borderId="6" xfId="0" applyFont="1" applyBorder="1" applyAlignment="1">
      <alignment horizontal="center" vertical="center"/>
    </xf>
    <xf numFmtId="0" fontId="22" fillId="0" borderId="12" xfId="0" applyFont="1" applyBorder="1" applyAlignment="1">
      <alignment horizontal="center" vertical="center" wrapText="1"/>
    </xf>
    <xf numFmtId="0" fontId="18" fillId="0" borderId="12" xfId="0" applyFont="1" applyBorder="1" applyAlignment="1">
      <alignment horizontal="center" vertical="center" wrapText="1"/>
    </xf>
    <xf numFmtId="2" fontId="18" fillId="0" borderId="2" xfId="3" applyNumberFormat="1" applyFont="1" applyBorder="1" applyAlignment="1">
      <alignment horizontal="center" vertical="center"/>
    </xf>
    <xf numFmtId="16" fontId="14" fillId="0" borderId="2" xfId="0" applyNumberFormat="1" applyFont="1" applyBorder="1" applyAlignment="1">
      <alignment horizontal="center" vertical="center"/>
    </xf>
    <xf numFmtId="0" fontId="18" fillId="0" borderId="0" xfId="0" applyFont="1" applyAlignment="1">
      <alignment horizontal="center"/>
    </xf>
    <xf numFmtId="0" fontId="17" fillId="0" borderId="0" xfId="0" applyFont="1" applyAlignment="1">
      <alignment horizontal="center"/>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18" fillId="2" borderId="2" xfId="0" applyFont="1" applyFill="1" applyBorder="1" applyAlignment="1">
      <alignment horizontal="center" vertical="center"/>
    </xf>
    <xf numFmtId="180" fontId="18" fillId="0" borderId="2" xfId="0" applyNumberFormat="1" applyFont="1" applyBorder="1" applyAlignment="1">
      <alignment horizontal="center" vertical="center"/>
    </xf>
    <xf numFmtId="0" fontId="33" fillId="0" borderId="2" xfId="0" applyFont="1" applyBorder="1" applyAlignment="1">
      <alignment horizontal="center" vertical="center" wrapText="1"/>
    </xf>
    <xf numFmtId="9" fontId="18" fillId="0" borderId="2" xfId="0" applyNumberFormat="1" applyFont="1" applyFill="1" applyBorder="1" applyAlignment="1" applyProtection="1">
      <alignment horizontal="center" vertical="center"/>
    </xf>
    <xf numFmtId="0" fontId="18" fillId="0" borderId="2" xfId="0" applyFont="1" applyBorder="1" applyAlignment="1">
      <alignment vertical="center"/>
    </xf>
    <xf numFmtId="0" fontId="24" fillId="0" borderId="0" xfId="0" applyFont="1" applyAlignment="1">
      <alignment horizontal="center" vertical="center"/>
    </xf>
    <xf numFmtId="0" fontId="17" fillId="2" borderId="2" xfId="0" applyFont="1" applyFill="1" applyBorder="1" applyAlignment="1">
      <alignment horizontal="center" vertical="center" wrapText="1"/>
    </xf>
    <xf numFmtId="0" fontId="17" fillId="0" borderId="2" xfId="0" applyFont="1" applyBorder="1" applyAlignment="1">
      <alignment horizontal="center" vertical="center"/>
    </xf>
    <xf numFmtId="0" fontId="18" fillId="2" borderId="2" xfId="0" applyFont="1" applyFill="1" applyBorder="1" applyAlignment="1">
      <alignment horizontal="center" vertical="top" wrapText="1"/>
    </xf>
    <xf numFmtId="0" fontId="18" fillId="2" borderId="2" xfId="0" applyFont="1" applyFill="1" applyBorder="1" applyAlignment="1">
      <alignment horizontal="center" vertical="top"/>
    </xf>
    <xf numFmtId="9" fontId="18" fillId="0" borderId="2" xfId="0" applyNumberFormat="1" applyFont="1" applyFill="1" applyBorder="1" applyAlignment="1" applyProtection="1">
      <alignment horizontal="center" vertical="center" wrapText="1"/>
    </xf>
    <xf numFmtId="0" fontId="18" fillId="2" borderId="2" xfId="0" applyFont="1" applyFill="1" applyBorder="1" applyAlignment="1">
      <alignment vertical="top" wrapText="1"/>
    </xf>
    <xf numFmtId="0" fontId="18" fillId="2" borderId="2" xfId="0" applyFont="1" applyFill="1" applyBorder="1" applyAlignment="1">
      <alignment vertical="center" wrapText="1"/>
    </xf>
    <xf numFmtId="181" fontId="14" fillId="0" borderId="2" xfId="0" applyNumberFormat="1" applyFont="1" applyBorder="1" applyAlignment="1">
      <alignment horizontal="center" vertical="center"/>
    </xf>
    <xf numFmtId="0" fontId="18" fillId="2" borderId="5"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0" borderId="2" xfId="0" applyFont="1" applyBorder="1" applyAlignment="1">
      <alignment horizontal="center" vertical="top"/>
    </xf>
    <xf numFmtId="0" fontId="18" fillId="0" borderId="5" xfId="0" applyFont="1" applyBorder="1" applyAlignment="1">
      <alignment horizontal="center" vertical="top"/>
    </xf>
    <xf numFmtId="0" fontId="18" fillId="0" borderId="11" xfId="0" applyFont="1" applyBorder="1" applyAlignment="1">
      <alignment vertical="center" wrapText="1"/>
    </xf>
    <xf numFmtId="0" fontId="18" fillId="0" borderId="10" xfId="0" applyFont="1" applyBorder="1" applyAlignment="1">
      <alignment horizontal="center" vertical="top"/>
    </xf>
    <xf numFmtId="10" fontId="18" fillId="0" borderId="5" xfId="0" applyNumberFormat="1" applyFont="1" applyBorder="1" applyAlignment="1">
      <alignment horizontal="center" vertical="center"/>
    </xf>
    <xf numFmtId="0" fontId="18" fillId="0" borderId="8" xfId="0" applyFont="1" applyBorder="1" applyAlignment="1">
      <alignment horizontal="center" vertical="top"/>
    </xf>
    <xf numFmtId="0" fontId="18" fillId="0" borderId="6" xfId="0" applyFont="1" applyBorder="1" applyAlignment="1">
      <alignment vertical="center" wrapText="1"/>
    </xf>
    <xf numFmtId="178" fontId="18" fillId="0" borderId="2" xfId="0" applyNumberFormat="1" applyFont="1" applyBorder="1" applyAlignment="1">
      <alignment horizontal="center" vertical="center"/>
    </xf>
    <xf numFmtId="0" fontId="18" fillId="0" borderId="2" xfId="0" applyFont="1" applyBorder="1" applyAlignment="1">
      <alignment horizontal="center" wrapText="1"/>
    </xf>
    <xf numFmtId="2" fontId="18" fillId="0" borderId="2" xfId="0" applyNumberFormat="1" applyFont="1" applyBorder="1" applyAlignment="1" quotePrefix="1">
      <alignment horizontal="center" vertical="center" wrapText="1"/>
    </xf>
    <xf numFmtId="0" fontId="18" fillId="0" borderId="2" xfId="0" applyFont="1" applyBorder="1" applyAlignment="1" quotePrefix="1">
      <alignment horizontal="center" vertical="center"/>
    </xf>
    <xf numFmtId="2" fontId="18" fillId="0" borderId="2" xfId="0" applyNumberFormat="1" applyFont="1" applyBorder="1" applyAlignment="1" quotePrefix="1">
      <alignment horizontal="center" vertical="center"/>
    </xf>
    <xf numFmtId="10" fontId="18" fillId="0" borderId="2" xfId="0" applyNumberFormat="1" applyFont="1" applyBorder="1" applyAlignment="1" quotePrefix="1">
      <alignment horizontal="center" vertical="center"/>
    </xf>
    <xf numFmtId="9" fontId="18" fillId="0" borderId="2" xfId="0" applyNumberFormat="1" applyFont="1" applyBorder="1" applyAlignment="1" quotePrefix="1">
      <alignment horizontal="center" vertical="center"/>
    </xf>
    <xf numFmtId="179" fontId="14" fillId="0" borderId="2" xfId="0" applyNumberFormat="1" applyFont="1" applyBorder="1" applyAlignment="1" quotePrefix="1">
      <alignment horizontal="center" vertical="center"/>
    </xf>
    <xf numFmtId="2" fontId="14" fillId="0" borderId="2" xfId="0" applyNumberFormat="1" applyFont="1" applyBorder="1" applyAlignment="1" quotePrefix="1">
      <alignment horizontal="center" vertical="center"/>
    </xf>
    <xf numFmtId="0" fontId="18" fillId="0" borderId="2" xfId="0" applyFont="1" applyBorder="1" applyAlignment="1" quotePrefix="1">
      <alignment horizontal="center" vertical="center" wrapText="1"/>
    </xf>
    <xf numFmtId="0" fontId="18" fillId="0" borderId="5" xfId="0" applyFont="1" applyBorder="1" applyAlignment="1" quotePrefix="1">
      <alignment horizontal="center" vertical="center"/>
    </xf>
    <xf numFmtId="9" fontId="18" fillId="0" borderId="2" xfId="0" applyNumberFormat="1" applyFont="1" applyBorder="1" applyAlignment="1" quotePrefix="1">
      <alignment horizontal="center" vertical="center" wrapText="1"/>
    </xf>
    <xf numFmtId="0" fontId="18" fillId="0" borderId="8" xfId="0" applyFont="1" applyBorder="1" applyAlignment="1" quotePrefix="1">
      <alignment horizontal="center" vertical="center"/>
    </xf>
    <xf numFmtId="0" fontId="21" fillId="0" borderId="8" xfId="0" applyFont="1" applyBorder="1" applyAlignment="1" quotePrefix="1">
      <alignment horizontal="center" vertical="center" wrapText="1"/>
    </xf>
    <xf numFmtId="0" fontId="21" fillId="0" borderId="2" xfId="0" applyFont="1" applyBorder="1" applyAlignment="1" quotePrefix="1">
      <alignment horizontal="center" vertical="center"/>
    </xf>
    <xf numFmtId="9" fontId="21" fillId="0" borderId="2" xfId="0" applyNumberFormat="1" applyFont="1" applyBorder="1" applyAlignment="1" quotePrefix="1">
      <alignment horizontal="center" vertical="center" wrapText="1"/>
    </xf>
    <xf numFmtId="2" fontId="21" fillId="0" borderId="2" xfId="0" applyNumberFormat="1" applyFont="1" applyBorder="1" applyAlignment="1" quotePrefix="1">
      <alignment horizontal="center" vertical="center"/>
    </xf>
    <xf numFmtId="10" fontId="18" fillId="2" borderId="2" xfId="0" applyNumberFormat="1" applyFont="1" applyFill="1" applyBorder="1" applyAlignment="1" quotePrefix="1">
      <alignment horizontal="center" vertical="center"/>
    </xf>
    <xf numFmtId="2" fontId="18" fillId="2" borderId="2" xfId="0" applyNumberFormat="1" applyFont="1" applyFill="1" applyBorder="1" applyAlignment="1" quotePrefix="1">
      <alignment horizontal="center" vertical="center"/>
    </xf>
    <xf numFmtId="9" fontId="18" fillId="0" borderId="5" xfId="0" applyNumberFormat="1" applyFont="1" applyBorder="1" applyAlignment="1" quotePrefix="1">
      <alignment horizontal="center" vertical="center"/>
    </xf>
    <xf numFmtId="0" fontId="18" fillId="0" borderId="8" xfId="0" applyFont="1" applyBorder="1" applyAlignment="1" quotePrefix="1">
      <alignment horizontal="center" vertical="center" wrapText="1"/>
    </xf>
    <xf numFmtId="9" fontId="1" fillId="0" borderId="2" xfId="0" applyNumberFormat="1" applyFont="1" applyFill="1" applyBorder="1" applyAlignment="1" quotePrefix="1">
      <alignment horizontal="center" vertical="center"/>
    </xf>
    <xf numFmtId="0" fontId="1" fillId="0" borderId="2" xfId="0" applyFont="1" applyFill="1" applyBorder="1" applyAlignment="1" quotePrefix="1">
      <alignment horizontal="center" vertical="center"/>
    </xf>
    <xf numFmtId="2" fontId="1" fillId="0" borderId="2" xfId="0" applyNumberFormat="1" applyFont="1" applyFill="1" applyBorder="1" applyAlignment="1" quotePrefix="1">
      <alignment horizontal="center" vertical="center"/>
    </xf>
    <xf numFmtId="10" fontId="1" fillId="0" borderId="2" xfId="0" applyNumberFormat="1" applyFont="1" applyFill="1" applyBorder="1" applyAlignment="1" quotePrefix="1">
      <alignment horizontal="center" vertical="center"/>
    </xf>
    <xf numFmtId="179" fontId="1" fillId="0" borderId="2" xfId="0" applyNumberFormat="1" applyFont="1" applyFill="1" applyBorder="1" applyAlignment="1" quotePrefix="1">
      <alignment horizontal="center" vertical="center"/>
    </xf>
    <xf numFmtId="179" fontId="1" fillId="0" borderId="5" xfId="0" applyNumberFormat="1" applyFont="1" applyFill="1" applyBorder="1" applyAlignment="1" quotePrefix="1">
      <alignment horizontal="center" vertical="center"/>
    </xf>
    <xf numFmtId="9" fontId="1" fillId="0" borderId="5" xfId="0" applyNumberFormat="1" applyFont="1" applyFill="1" applyBorder="1" applyAlignment="1" quotePrefix="1">
      <alignment horizontal="center" vertical="center"/>
    </xf>
    <xf numFmtId="0" fontId="1" fillId="0" borderId="5" xfId="0" applyFont="1" applyFill="1" applyBorder="1" applyAlignment="1" quotePrefix="1">
      <alignment horizontal="center" vertical="center"/>
    </xf>
    <xf numFmtId="0" fontId="1" fillId="0" borderId="6" xfId="0" applyFont="1" applyFill="1" applyBorder="1" applyAlignment="1" quotePrefix="1">
      <alignment horizontal="center" vertical="center"/>
    </xf>
    <xf numFmtId="16" fontId="1" fillId="0" borderId="5" xfId="0" applyNumberFormat="1" applyFont="1" applyFill="1" applyBorder="1" applyAlignment="1" quotePrefix="1">
      <alignment horizontal="center" vertical="center"/>
    </xf>
    <xf numFmtId="16" fontId="1" fillId="0" borderId="5" xfId="0" applyNumberFormat="1" applyFont="1" applyFill="1" applyBorder="1" applyAlignment="1" quotePrefix="1">
      <alignment vertical="center"/>
    </xf>
    <xf numFmtId="16" fontId="1" fillId="0" borderId="2" xfId="0" applyNumberFormat="1" applyFont="1" applyFill="1" applyBorder="1" applyAlignment="1" quotePrefix="1">
      <alignment horizontal="center" vertical="center"/>
    </xf>
    <xf numFmtId="16" fontId="1" fillId="0" borderId="2" xfId="0" applyNumberFormat="1" applyFont="1" applyFill="1" applyBorder="1" applyAlignment="1" quotePrefix="1">
      <alignment vertical="center" wrapText="1"/>
    </xf>
    <xf numFmtId="16" fontId="1" fillId="0" borderId="2" xfId="0" applyNumberFormat="1" applyFont="1" applyFill="1" applyBorder="1" applyAlignment="1" quotePrefix="1">
      <alignment vertical="center"/>
    </xf>
    <xf numFmtId="0" fontId="1" fillId="0" borderId="10" xfId="0" applyFont="1" applyFill="1" applyBorder="1" applyAlignment="1" quotePrefix="1">
      <alignment horizontal="center" vertical="center" wrapText="1"/>
    </xf>
    <xf numFmtId="0" fontId="1" fillId="0" borderId="8" xfId="0" applyFont="1" applyFill="1" applyBorder="1" applyAlignment="1" quotePrefix="1">
      <alignment horizontal="center" vertical="center"/>
    </xf>
    <xf numFmtId="0" fontId="1" fillId="0" borderId="10" xfId="0" applyFont="1" applyFill="1" applyBorder="1" applyAlignment="1" quotePrefix="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5"/>
  <sheetViews>
    <sheetView tabSelected="1" topLeftCell="A72" workbookViewId="0">
      <selection activeCell="L74" sqref="L74"/>
    </sheetView>
  </sheetViews>
  <sheetFormatPr defaultColWidth="9" defaultRowHeight="15.75"/>
  <cols>
    <col min="1" max="1" width="4.42857142857143" style="260" customWidth="1"/>
    <col min="2" max="2" width="35" style="260" customWidth="1"/>
    <col min="3" max="3" width="11.2857142857143" style="260" customWidth="1"/>
    <col min="4" max="4" width="17.5714285714286" style="260" customWidth="1"/>
    <col min="5" max="5" width="11" style="260" customWidth="1"/>
    <col min="6" max="6" width="11.2857142857143" style="260" customWidth="1"/>
    <col min="7" max="7" width="8.57142857142857" style="260" customWidth="1"/>
    <col min="8" max="8" width="9.28571428571429" style="260" customWidth="1"/>
    <col min="9" max="9" width="8.28571428571429" style="260" customWidth="1"/>
    <col min="10" max="10" width="9" style="260" customWidth="1"/>
    <col min="11" max="11" width="9.28571428571429" style="260" customWidth="1"/>
    <col min="12" max="12" width="9" style="260" customWidth="1"/>
    <col min="13" max="13" width="10.8571428571429" style="260" customWidth="1"/>
    <col min="14" max="14" width="10" style="260" customWidth="1"/>
    <col min="15" max="16384" width="9.14285714285714" style="260"/>
  </cols>
  <sheetData>
    <row r="1" ht="34.5" customHeight="1" spans="1:13">
      <c r="A1" s="261" t="s">
        <v>0</v>
      </c>
      <c r="B1" s="262"/>
      <c r="C1" s="262"/>
      <c r="D1" s="262"/>
      <c r="E1" s="262"/>
      <c r="F1" s="262"/>
      <c r="G1" s="262"/>
      <c r="H1" s="262"/>
      <c r="I1" s="262"/>
      <c r="J1" s="262"/>
      <c r="K1" s="262"/>
      <c r="L1" s="262"/>
      <c r="M1" s="262"/>
    </row>
    <row r="2" spans="1:13">
      <c r="A2" s="263" t="s">
        <v>1</v>
      </c>
      <c r="B2" s="263"/>
      <c r="C2" s="263"/>
      <c r="J2" s="263" t="s">
        <v>2</v>
      </c>
      <c r="K2" s="263"/>
      <c r="L2" s="263"/>
      <c r="M2" s="263"/>
    </row>
    <row r="3" ht="45" customHeight="1" spans="1:14">
      <c r="A3" s="264" t="s">
        <v>3</v>
      </c>
      <c r="B3" s="264" t="s">
        <v>4</v>
      </c>
      <c r="C3" s="320" t="s">
        <v>5</v>
      </c>
      <c r="D3" s="264" t="s">
        <v>6</v>
      </c>
      <c r="E3" s="264" t="s">
        <v>7</v>
      </c>
      <c r="F3" s="264" t="s">
        <v>8</v>
      </c>
      <c r="G3" s="267" t="s">
        <v>9</v>
      </c>
      <c r="H3" s="268"/>
      <c r="I3" s="264" t="s">
        <v>10</v>
      </c>
      <c r="J3" s="264"/>
      <c r="K3" s="264" t="s">
        <v>11</v>
      </c>
      <c r="L3" s="264"/>
      <c r="M3" s="264" t="s">
        <v>12</v>
      </c>
      <c r="N3" s="320" t="s">
        <v>13</v>
      </c>
    </row>
    <row r="4" spans="1:14">
      <c r="A4" s="264"/>
      <c r="B4" s="264"/>
      <c r="C4" s="275"/>
      <c r="D4" s="264"/>
      <c r="E4" s="264"/>
      <c r="F4" s="264"/>
      <c r="G4" s="264" t="s">
        <v>14</v>
      </c>
      <c r="H4" s="264" t="s">
        <v>15</v>
      </c>
      <c r="I4" s="264" t="s">
        <v>14</v>
      </c>
      <c r="J4" s="264" t="s">
        <v>15</v>
      </c>
      <c r="K4" s="264" t="s">
        <v>14</v>
      </c>
      <c r="L4" s="264" t="s">
        <v>15</v>
      </c>
      <c r="M4" s="264"/>
      <c r="N4" s="275"/>
    </row>
    <row r="5" s="406" customFormat="1" ht="12" customHeight="1" spans="1:14">
      <c r="A5" s="407">
        <v>1</v>
      </c>
      <c r="B5" s="308">
        <v>2</v>
      </c>
      <c r="C5" s="308">
        <v>3</v>
      </c>
      <c r="D5" s="308">
        <v>4</v>
      </c>
      <c r="E5" s="408">
        <v>5</v>
      </c>
      <c r="F5" s="408">
        <v>6</v>
      </c>
      <c r="G5" s="408">
        <v>7</v>
      </c>
      <c r="H5" s="408">
        <v>8</v>
      </c>
      <c r="I5" s="308">
        <v>9</v>
      </c>
      <c r="J5" s="308">
        <v>10</v>
      </c>
      <c r="K5" s="308">
        <v>11</v>
      </c>
      <c r="L5" s="308">
        <v>12</v>
      </c>
      <c r="M5" s="308">
        <v>13</v>
      </c>
      <c r="N5" s="408">
        <v>14</v>
      </c>
    </row>
    <row r="6" ht="47.25" spans="1:14">
      <c r="A6" s="277">
        <v>1</v>
      </c>
      <c r="B6" s="278" t="s">
        <v>16</v>
      </c>
      <c r="C6" s="279">
        <v>508.45</v>
      </c>
      <c r="D6" s="264" t="s">
        <v>17</v>
      </c>
      <c r="E6" s="286" t="s">
        <v>18</v>
      </c>
      <c r="F6" s="286" t="s">
        <v>19</v>
      </c>
      <c r="G6" s="280">
        <v>0.42</v>
      </c>
      <c r="H6" s="279">
        <v>128.5</v>
      </c>
      <c r="I6" s="280"/>
      <c r="J6" s="427" t="s">
        <v>20</v>
      </c>
      <c r="K6" s="280">
        <v>0.42</v>
      </c>
      <c r="L6" s="279">
        <v>128.5</v>
      </c>
      <c r="M6" s="266"/>
      <c r="N6" s="293"/>
    </row>
    <row r="7" ht="47.25" spans="1:14">
      <c r="A7" s="409">
        <v>2</v>
      </c>
      <c r="B7" s="300" t="s">
        <v>21</v>
      </c>
      <c r="C7" s="264">
        <v>281.12</v>
      </c>
      <c r="D7" s="264" t="s">
        <v>17</v>
      </c>
      <c r="E7" s="286" t="s">
        <v>18</v>
      </c>
      <c r="F7" s="286" t="s">
        <v>19</v>
      </c>
      <c r="G7" s="280">
        <v>0.49</v>
      </c>
      <c r="H7" s="279">
        <v>104.05</v>
      </c>
      <c r="I7" s="280"/>
      <c r="J7" s="279">
        <v>18.62</v>
      </c>
      <c r="K7" s="280">
        <v>0.49</v>
      </c>
      <c r="L7" s="279">
        <f>H7+J7</f>
        <v>122.67</v>
      </c>
      <c r="M7" s="266"/>
      <c r="N7" s="293"/>
    </row>
    <row r="8" ht="89.25" spans="1:14">
      <c r="A8" s="401">
        <v>3</v>
      </c>
      <c r="B8" s="278" t="s">
        <v>22</v>
      </c>
      <c r="C8" s="281">
        <v>996</v>
      </c>
      <c r="D8" s="286" t="s">
        <v>17</v>
      </c>
      <c r="E8" s="286" t="s">
        <v>23</v>
      </c>
      <c r="F8" s="286" t="s">
        <v>24</v>
      </c>
      <c r="G8" s="428" t="s">
        <v>20</v>
      </c>
      <c r="H8" s="428" t="s">
        <v>20</v>
      </c>
      <c r="I8" s="428" t="s">
        <v>20</v>
      </c>
      <c r="J8" s="429" t="s">
        <v>20</v>
      </c>
      <c r="K8" s="428" t="s">
        <v>20</v>
      </c>
      <c r="L8" s="428" t="s">
        <v>20</v>
      </c>
      <c r="M8" s="266" t="s">
        <v>25</v>
      </c>
      <c r="N8" s="293"/>
    </row>
    <row r="9" ht="114" customHeight="1" spans="1:14">
      <c r="A9" s="401">
        <v>4</v>
      </c>
      <c r="B9" s="316" t="s">
        <v>26</v>
      </c>
      <c r="C9" s="281">
        <v>996</v>
      </c>
      <c r="D9" s="286" t="s">
        <v>17</v>
      </c>
      <c r="E9" s="286" t="s">
        <v>23</v>
      </c>
      <c r="F9" s="286" t="s">
        <v>24</v>
      </c>
      <c r="G9" s="430" t="s">
        <v>20</v>
      </c>
      <c r="H9" s="428" t="s">
        <v>20</v>
      </c>
      <c r="I9" s="282">
        <v>0.05</v>
      </c>
      <c r="J9" s="431" t="s">
        <v>20</v>
      </c>
      <c r="K9" s="282">
        <v>0.05</v>
      </c>
      <c r="L9" s="428" t="s">
        <v>20</v>
      </c>
      <c r="M9" s="266" t="s">
        <v>27</v>
      </c>
      <c r="N9" s="293"/>
    </row>
    <row r="10" ht="47.25" spans="1:14">
      <c r="A10" s="401">
        <v>5</v>
      </c>
      <c r="B10" s="316" t="s">
        <v>28</v>
      </c>
      <c r="C10" s="281">
        <v>969.01</v>
      </c>
      <c r="D10" s="286" t="s">
        <v>17</v>
      </c>
      <c r="E10" s="286" t="s">
        <v>29</v>
      </c>
      <c r="F10" s="286" t="s">
        <v>30</v>
      </c>
      <c r="G10" s="282">
        <v>0.23</v>
      </c>
      <c r="H10" s="286">
        <v>28.56</v>
      </c>
      <c r="I10" s="282"/>
      <c r="J10" s="429" t="s">
        <v>20</v>
      </c>
      <c r="K10" s="282">
        <v>0.23</v>
      </c>
      <c r="L10" s="286">
        <v>28.56</v>
      </c>
      <c r="M10" s="266"/>
      <c r="N10" s="293"/>
    </row>
    <row r="11" ht="47.25" spans="1:14">
      <c r="A11" s="410">
        <v>6</v>
      </c>
      <c r="B11" s="316" t="s">
        <v>31</v>
      </c>
      <c r="C11" s="281">
        <v>969.01</v>
      </c>
      <c r="D11" s="286" t="s">
        <v>17</v>
      </c>
      <c r="E11" s="286" t="s">
        <v>29</v>
      </c>
      <c r="F11" s="286" t="s">
        <v>30</v>
      </c>
      <c r="G11" s="282">
        <v>0.23</v>
      </c>
      <c r="H11" s="428" t="s">
        <v>20</v>
      </c>
      <c r="I11" s="282"/>
      <c r="J11" s="429" t="s">
        <v>20</v>
      </c>
      <c r="K11" s="282">
        <v>0.23</v>
      </c>
      <c r="L11" s="428" t="s">
        <v>20</v>
      </c>
      <c r="M11" s="264"/>
      <c r="N11" s="293"/>
    </row>
    <row r="12" ht="78.75" spans="1:14">
      <c r="A12" s="409">
        <v>7</v>
      </c>
      <c r="B12" s="278" t="s">
        <v>32</v>
      </c>
      <c r="C12" s="279">
        <v>1087.32</v>
      </c>
      <c r="D12" s="264" t="s">
        <v>17</v>
      </c>
      <c r="E12" s="286" t="s">
        <v>23</v>
      </c>
      <c r="F12" s="286" t="s">
        <v>33</v>
      </c>
      <c r="G12" s="280">
        <v>0.8</v>
      </c>
      <c r="H12" s="279">
        <v>830.99</v>
      </c>
      <c r="I12" s="280">
        <v>0.01</v>
      </c>
      <c r="J12" s="279"/>
      <c r="K12" s="280">
        <v>0.81</v>
      </c>
      <c r="L12" s="279">
        <v>830.99</v>
      </c>
      <c r="M12" s="264"/>
      <c r="N12" s="293"/>
    </row>
    <row r="13" ht="78.75" spans="1:14">
      <c r="A13" s="409">
        <v>8</v>
      </c>
      <c r="B13" s="278" t="s">
        <v>34</v>
      </c>
      <c r="C13" s="279">
        <v>1171</v>
      </c>
      <c r="D13" s="264" t="s">
        <v>17</v>
      </c>
      <c r="E13" s="286" t="s">
        <v>35</v>
      </c>
      <c r="F13" s="286" t="s">
        <v>36</v>
      </c>
      <c r="G13" s="280">
        <v>0.7</v>
      </c>
      <c r="H13" s="279">
        <v>560.13</v>
      </c>
      <c r="I13" s="280">
        <v>0.1</v>
      </c>
      <c r="J13" s="264"/>
      <c r="K13" s="280">
        <v>0.8</v>
      </c>
      <c r="L13" s="279">
        <v>560.13</v>
      </c>
      <c r="M13" s="264"/>
      <c r="N13" s="293"/>
    </row>
    <row r="14" ht="78.75" spans="1:14">
      <c r="A14" s="409">
        <v>9</v>
      </c>
      <c r="B14" s="300" t="s">
        <v>37</v>
      </c>
      <c r="C14" s="279">
        <v>1422</v>
      </c>
      <c r="D14" s="264" t="s">
        <v>17</v>
      </c>
      <c r="E14" s="286" t="s">
        <v>29</v>
      </c>
      <c r="F14" s="286" t="s">
        <v>30</v>
      </c>
      <c r="G14" s="411">
        <v>0.8</v>
      </c>
      <c r="H14" s="279">
        <v>1054.73</v>
      </c>
      <c r="I14" s="280"/>
      <c r="J14" s="279"/>
      <c r="K14" s="280">
        <v>0.8</v>
      </c>
      <c r="L14" s="279">
        <f t="shared" ref="L14:L20" si="0">H14+J14</f>
        <v>1054.73</v>
      </c>
      <c r="M14" s="264"/>
      <c r="N14" s="293"/>
    </row>
    <row r="15" ht="78.75" spans="1:14">
      <c r="A15" s="409">
        <v>10</v>
      </c>
      <c r="B15" s="300" t="s">
        <v>38</v>
      </c>
      <c r="C15" s="279">
        <v>959</v>
      </c>
      <c r="D15" s="264" t="s">
        <v>17</v>
      </c>
      <c r="E15" s="286" t="s">
        <v>39</v>
      </c>
      <c r="F15" s="286" t="s">
        <v>40</v>
      </c>
      <c r="G15" s="280">
        <v>0.9</v>
      </c>
      <c r="H15" s="279">
        <v>866.08</v>
      </c>
      <c r="I15" s="280">
        <v>0.02</v>
      </c>
      <c r="J15" s="279"/>
      <c r="K15" s="280">
        <f>G15+I15</f>
        <v>0.92</v>
      </c>
      <c r="L15" s="279">
        <f t="shared" si="0"/>
        <v>866.08</v>
      </c>
      <c r="M15" s="264"/>
      <c r="N15" s="293"/>
    </row>
    <row r="16" ht="78.75" spans="1:14">
      <c r="A16" s="410">
        <v>11</v>
      </c>
      <c r="B16" s="412" t="s">
        <v>41</v>
      </c>
      <c r="C16" s="281">
        <v>2390.08</v>
      </c>
      <c r="D16" s="286" t="s">
        <v>17</v>
      </c>
      <c r="E16" s="286" t="s">
        <v>42</v>
      </c>
      <c r="F16" s="286" t="s">
        <v>43</v>
      </c>
      <c r="G16" s="381">
        <v>0.0014</v>
      </c>
      <c r="H16" s="294">
        <v>440.93</v>
      </c>
      <c r="I16" s="430" t="s">
        <v>20</v>
      </c>
      <c r="J16" s="286"/>
      <c r="K16" s="381">
        <v>0.0014</v>
      </c>
      <c r="L16" s="294">
        <f t="shared" si="0"/>
        <v>440.93</v>
      </c>
      <c r="M16" s="266"/>
      <c r="N16" s="293"/>
    </row>
    <row r="17" ht="78.75" spans="1:14">
      <c r="A17" s="410">
        <v>12</v>
      </c>
      <c r="B17" s="412" t="s">
        <v>44</v>
      </c>
      <c r="C17" s="281">
        <v>2390.08</v>
      </c>
      <c r="D17" s="286" t="s">
        <v>17</v>
      </c>
      <c r="E17" s="286" t="s">
        <v>23</v>
      </c>
      <c r="F17" s="286" t="s">
        <v>24</v>
      </c>
      <c r="G17" s="381">
        <v>0.0014</v>
      </c>
      <c r="H17" s="281">
        <v>341.16</v>
      </c>
      <c r="I17" s="430" t="s">
        <v>20</v>
      </c>
      <c r="J17" s="286"/>
      <c r="K17" s="381">
        <v>0.0014</v>
      </c>
      <c r="L17" s="281">
        <f t="shared" si="0"/>
        <v>341.16</v>
      </c>
      <c r="M17" s="266"/>
      <c r="N17" s="293"/>
    </row>
    <row r="18" ht="63" spans="1:14">
      <c r="A18" s="410">
        <v>13</v>
      </c>
      <c r="B18" s="412" t="s">
        <v>45</v>
      </c>
      <c r="C18" s="286">
        <v>465.66</v>
      </c>
      <c r="D18" s="286" t="s">
        <v>17</v>
      </c>
      <c r="E18" s="286" t="s">
        <v>46</v>
      </c>
      <c r="F18" s="286" t="s">
        <v>47</v>
      </c>
      <c r="G18" s="282">
        <v>0.6</v>
      </c>
      <c r="H18" s="286">
        <v>266.35</v>
      </c>
      <c r="I18" s="431" t="s">
        <v>20</v>
      </c>
      <c r="J18" s="286">
        <v>177.97</v>
      </c>
      <c r="K18" s="282">
        <v>0.6</v>
      </c>
      <c r="L18" s="281">
        <f t="shared" si="0"/>
        <v>444.32</v>
      </c>
      <c r="M18" s="264" t="s">
        <v>48</v>
      </c>
      <c r="N18" s="264" t="s">
        <v>49</v>
      </c>
    </row>
    <row r="19" ht="47.25" spans="1:14">
      <c r="A19" s="410">
        <v>14</v>
      </c>
      <c r="B19" s="412" t="s">
        <v>50</v>
      </c>
      <c r="C19" s="286">
        <v>418.89</v>
      </c>
      <c r="D19" s="286" t="s">
        <v>17</v>
      </c>
      <c r="E19" s="286" t="s">
        <v>51</v>
      </c>
      <c r="F19" s="286" t="s">
        <v>52</v>
      </c>
      <c r="G19" s="282">
        <v>0.55</v>
      </c>
      <c r="H19" s="281">
        <v>211.4</v>
      </c>
      <c r="I19" s="431" t="s">
        <v>20</v>
      </c>
      <c r="J19" s="281"/>
      <c r="K19" s="282">
        <v>0.55</v>
      </c>
      <c r="L19" s="281">
        <f t="shared" si="0"/>
        <v>211.4</v>
      </c>
      <c r="M19" s="266"/>
      <c r="N19" s="264" t="s">
        <v>49</v>
      </c>
    </row>
    <row r="20" ht="47.25" spans="1:14">
      <c r="A20" s="401">
        <v>15</v>
      </c>
      <c r="B20" s="413" t="s">
        <v>53</v>
      </c>
      <c r="C20" s="325">
        <v>175.03</v>
      </c>
      <c r="D20" s="325" t="s">
        <v>17</v>
      </c>
      <c r="E20" s="286" t="s">
        <v>54</v>
      </c>
      <c r="F20" s="286" t="s">
        <v>55</v>
      </c>
      <c r="G20" s="282">
        <v>1</v>
      </c>
      <c r="H20" s="286">
        <v>101.65</v>
      </c>
      <c r="I20" s="381"/>
      <c r="J20" s="286">
        <v>68.91</v>
      </c>
      <c r="K20" s="282">
        <v>1</v>
      </c>
      <c r="L20" s="281">
        <f t="shared" si="0"/>
        <v>170.56</v>
      </c>
      <c r="M20" s="264" t="s">
        <v>56</v>
      </c>
      <c r="N20" s="264" t="s">
        <v>49</v>
      </c>
    </row>
    <row r="21" ht="63" spans="1:14">
      <c r="A21" s="254">
        <v>16</v>
      </c>
      <c r="B21" s="255" t="s">
        <v>57</v>
      </c>
      <c r="C21" s="299">
        <v>440.97</v>
      </c>
      <c r="D21" s="225" t="s">
        <v>58</v>
      </c>
      <c r="E21" s="224" t="s">
        <v>59</v>
      </c>
      <c r="F21" s="396" t="s">
        <v>60</v>
      </c>
      <c r="G21" s="414">
        <v>0.002</v>
      </c>
      <c r="H21" s="432" t="s">
        <v>20</v>
      </c>
      <c r="I21" s="257"/>
      <c r="J21" s="433" t="s">
        <v>20</v>
      </c>
      <c r="K21" s="414">
        <v>0.002</v>
      </c>
      <c r="L21" s="432" t="s">
        <v>20</v>
      </c>
      <c r="M21" s="225"/>
      <c r="N21" s="224" t="s">
        <v>61</v>
      </c>
    </row>
    <row r="22" ht="31.5" spans="1:14">
      <c r="A22" s="401">
        <v>17</v>
      </c>
      <c r="B22" s="278" t="s">
        <v>62</v>
      </c>
      <c r="C22" s="286">
        <v>267.004</v>
      </c>
      <c r="D22" s="286" t="s">
        <v>63</v>
      </c>
      <c r="E22" s="286" t="s">
        <v>64</v>
      </c>
      <c r="F22" s="286" t="s">
        <v>65</v>
      </c>
      <c r="G22" s="282">
        <v>1</v>
      </c>
      <c r="H22" s="281">
        <v>267.004</v>
      </c>
      <c r="I22" s="282"/>
      <c r="J22" s="425"/>
      <c r="K22" s="282">
        <v>1</v>
      </c>
      <c r="L22" s="425">
        <f>H22+J22</f>
        <v>267.004</v>
      </c>
      <c r="M22" s="264" t="s">
        <v>66</v>
      </c>
      <c r="N22" s="286" t="s">
        <v>67</v>
      </c>
    </row>
    <row r="23" ht="63" spans="1:14">
      <c r="A23" s="401">
        <v>18</v>
      </c>
      <c r="B23" s="316" t="s">
        <v>68</v>
      </c>
      <c r="C23" s="286">
        <v>267.62</v>
      </c>
      <c r="D23" s="286" t="s">
        <v>63</v>
      </c>
      <c r="E23" s="286" t="s">
        <v>69</v>
      </c>
      <c r="F23" s="264" t="s">
        <v>70</v>
      </c>
      <c r="G23" s="282">
        <v>1</v>
      </c>
      <c r="H23" s="286">
        <v>232.82</v>
      </c>
      <c r="I23" s="282"/>
      <c r="J23" s="281"/>
      <c r="K23" s="282">
        <v>1</v>
      </c>
      <c r="L23" s="281">
        <f>H23+J23</f>
        <v>232.82</v>
      </c>
      <c r="M23" s="264" t="s">
        <v>71</v>
      </c>
      <c r="N23" s="286" t="s">
        <v>67</v>
      </c>
    </row>
    <row r="24" ht="94.5" spans="1:14">
      <c r="A24" s="415">
        <v>19</v>
      </c>
      <c r="B24" s="316" t="s">
        <v>72</v>
      </c>
      <c r="C24" s="286">
        <v>316.55</v>
      </c>
      <c r="D24" s="286" t="s">
        <v>63</v>
      </c>
      <c r="E24" s="286" t="s">
        <v>73</v>
      </c>
      <c r="F24" s="264" t="s">
        <v>74</v>
      </c>
      <c r="G24" s="282">
        <v>0.05</v>
      </c>
      <c r="H24" s="286"/>
      <c r="I24" s="282"/>
      <c r="J24" s="281"/>
      <c r="K24" s="282">
        <v>0.05</v>
      </c>
      <c r="L24" s="281"/>
      <c r="M24" s="264" t="s">
        <v>75</v>
      </c>
      <c r="N24" s="286" t="s">
        <v>67</v>
      </c>
    </row>
    <row r="25" ht="47.25" spans="1:14">
      <c r="A25" s="416"/>
      <c r="B25" s="316" t="s">
        <v>76</v>
      </c>
      <c r="C25" s="286">
        <v>235.73</v>
      </c>
      <c r="D25" s="286" t="s">
        <v>63</v>
      </c>
      <c r="E25" s="286" t="s">
        <v>73</v>
      </c>
      <c r="F25" s="286" t="s">
        <v>74</v>
      </c>
      <c r="G25" s="282">
        <v>0.08</v>
      </c>
      <c r="H25" s="286"/>
      <c r="I25" s="282">
        <v>0.12</v>
      </c>
      <c r="J25" s="281"/>
      <c r="K25" s="282">
        <v>0.2</v>
      </c>
      <c r="L25" s="281"/>
      <c r="M25" s="264" t="s">
        <v>75</v>
      </c>
      <c r="N25" s="286" t="s">
        <v>67</v>
      </c>
    </row>
    <row r="26" ht="47.25" spans="1:14">
      <c r="A26" s="416"/>
      <c r="B26" s="316" t="s">
        <v>77</v>
      </c>
      <c r="C26" s="286">
        <v>171.09</v>
      </c>
      <c r="D26" s="286" t="s">
        <v>63</v>
      </c>
      <c r="E26" s="286" t="s">
        <v>73</v>
      </c>
      <c r="F26" s="286" t="s">
        <v>74</v>
      </c>
      <c r="G26" s="282">
        <v>0.05</v>
      </c>
      <c r="H26" s="286"/>
      <c r="I26" s="282">
        <v>0.02</v>
      </c>
      <c r="J26" s="281"/>
      <c r="K26" s="282">
        <v>0.07</v>
      </c>
      <c r="L26" s="281"/>
      <c r="M26" s="264" t="s">
        <v>75</v>
      </c>
      <c r="N26" s="286" t="s">
        <v>67</v>
      </c>
    </row>
    <row r="27" ht="47.25" spans="1:14">
      <c r="A27" s="416"/>
      <c r="B27" s="316" t="s">
        <v>78</v>
      </c>
      <c r="C27" s="294">
        <v>176</v>
      </c>
      <c r="D27" s="286" t="s">
        <v>63</v>
      </c>
      <c r="E27" s="286" t="s">
        <v>73</v>
      </c>
      <c r="F27" s="264" t="s">
        <v>74</v>
      </c>
      <c r="G27" s="282">
        <v>0.03</v>
      </c>
      <c r="H27" s="286"/>
      <c r="I27" s="282">
        <v>0.02</v>
      </c>
      <c r="J27" s="281"/>
      <c r="K27" s="282">
        <v>0.05</v>
      </c>
      <c r="L27" s="281"/>
      <c r="M27" s="264" t="s">
        <v>75</v>
      </c>
      <c r="N27" s="286" t="s">
        <v>67</v>
      </c>
    </row>
    <row r="28" ht="47.25" spans="1:14">
      <c r="A28" s="417"/>
      <c r="B28" s="316" t="s">
        <v>79</v>
      </c>
      <c r="C28" s="294">
        <v>175.8</v>
      </c>
      <c r="D28" s="286" t="s">
        <v>63</v>
      </c>
      <c r="E28" s="286" t="s">
        <v>73</v>
      </c>
      <c r="F28" s="264" t="s">
        <v>74</v>
      </c>
      <c r="G28" s="282">
        <v>0.04</v>
      </c>
      <c r="H28" s="286"/>
      <c r="I28" s="282">
        <v>0.04</v>
      </c>
      <c r="J28" s="281"/>
      <c r="K28" s="282">
        <v>0.08</v>
      </c>
      <c r="L28" s="281"/>
      <c r="M28" s="264" t="s">
        <v>75</v>
      </c>
      <c r="N28" s="286" t="s">
        <v>67</v>
      </c>
    </row>
    <row r="29" ht="94.5" spans="1:14">
      <c r="A29" s="401">
        <v>20</v>
      </c>
      <c r="B29" s="316" t="s">
        <v>80</v>
      </c>
      <c r="C29" s="294">
        <v>175.81</v>
      </c>
      <c r="D29" s="286" t="s">
        <v>63</v>
      </c>
      <c r="E29" s="286" t="s">
        <v>73</v>
      </c>
      <c r="F29" s="264" t="s">
        <v>74</v>
      </c>
      <c r="G29" s="282">
        <v>0.03</v>
      </c>
      <c r="H29" s="286"/>
      <c r="I29" s="282">
        <v>0.05</v>
      </c>
      <c r="J29" s="281"/>
      <c r="K29" s="282">
        <v>0.08</v>
      </c>
      <c r="L29" s="281"/>
      <c r="M29" s="264" t="s">
        <v>81</v>
      </c>
      <c r="N29" s="286" t="s">
        <v>67</v>
      </c>
    </row>
    <row r="30" ht="63.75" spans="1:14">
      <c r="A30" s="401">
        <v>21</v>
      </c>
      <c r="B30" s="278" t="s">
        <v>82</v>
      </c>
      <c r="C30" s="264">
        <v>268.99</v>
      </c>
      <c r="D30" s="264" t="s">
        <v>83</v>
      </c>
      <c r="E30" s="286" t="s">
        <v>84</v>
      </c>
      <c r="F30" s="286" t="s">
        <v>85</v>
      </c>
      <c r="G30" s="280">
        <v>1</v>
      </c>
      <c r="H30" s="279">
        <v>268.99</v>
      </c>
      <c r="I30" s="280"/>
      <c r="J30" s="279"/>
      <c r="K30" s="280">
        <v>1</v>
      </c>
      <c r="L30" s="279">
        <f>H30+J30</f>
        <v>268.99</v>
      </c>
      <c r="M30" s="266" t="s">
        <v>86</v>
      </c>
      <c r="N30" s="264" t="s">
        <v>87</v>
      </c>
    </row>
    <row r="31" ht="63.75" spans="1:14">
      <c r="A31" s="401">
        <v>22</v>
      </c>
      <c r="B31" s="378" t="s">
        <v>88</v>
      </c>
      <c r="C31" s="264">
        <v>266.51</v>
      </c>
      <c r="D31" s="264" t="s">
        <v>83</v>
      </c>
      <c r="E31" s="286" t="s">
        <v>89</v>
      </c>
      <c r="F31" s="286" t="s">
        <v>90</v>
      </c>
      <c r="G31" s="280">
        <v>1</v>
      </c>
      <c r="H31" s="279">
        <v>266.51</v>
      </c>
      <c r="I31" s="280"/>
      <c r="J31" s="279"/>
      <c r="K31" s="280">
        <v>1</v>
      </c>
      <c r="L31" s="279">
        <f>H31+J31</f>
        <v>266.51</v>
      </c>
      <c r="M31" s="266" t="s">
        <v>86</v>
      </c>
      <c r="N31" s="264" t="s">
        <v>87</v>
      </c>
    </row>
    <row r="32" ht="63" spans="1:14">
      <c r="A32" s="401">
        <v>23</v>
      </c>
      <c r="B32" s="378" t="s">
        <v>91</v>
      </c>
      <c r="C32" s="264">
        <v>336.53</v>
      </c>
      <c r="D32" s="264" t="s">
        <v>83</v>
      </c>
      <c r="E32" s="286" t="s">
        <v>59</v>
      </c>
      <c r="F32" s="286" t="s">
        <v>92</v>
      </c>
      <c r="G32" s="280"/>
      <c r="H32" s="279"/>
      <c r="I32" s="280"/>
      <c r="J32" s="279"/>
      <c r="K32" s="280"/>
      <c r="L32" s="279"/>
      <c r="M32" s="266" t="s">
        <v>93</v>
      </c>
      <c r="N32" s="264" t="s">
        <v>87</v>
      </c>
    </row>
    <row r="33" ht="191.25" spans="1:14">
      <c r="A33" s="401">
        <v>24</v>
      </c>
      <c r="B33" s="278" t="s">
        <v>94</v>
      </c>
      <c r="C33" s="264">
        <v>170.99</v>
      </c>
      <c r="D33" s="264" t="s">
        <v>95</v>
      </c>
      <c r="E33" s="286" t="s">
        <v>73</v>
      </c>
      <c r="F33" s="286" t="s">
        <v>74</v>
      </c>
      <c r="G33" s="280"/>
      <c r="H33" s="279"/>
      <c r="I33" s="280"/>
      <c r="J33" s="279"/>
      <c r="K33" s="280"/>
      <c r="L33" s="279"/>
      <c r="M33" s="266" t="s">
        <v>96</v>
      </c>
      <c r="N33" s="286" t="s">
        <v>67</v>
      </c>
    </row>
    <row r="34" ht="140.25" spans="1:14">
      <c r="A34" s="401">
        <v>25</v>
      </c>
      <c r="B34" s="278" t="s">
        <v>97</v>
      </c>
      <c r="C34" s="279">
        <v>2616.41</v>
      </c>
      <c r="D34" s="264" t="s">
        <v>98</v>
      </c>
      <c r="E34" s="286" t="s">
        <v>99</v>
      </c>
      <c r="F34" s="286" t="s">
        <v>100</v>
      </c>
      <c r="G34" s="381">
        <v>0.5542</v>
      </c>
      <c r="H34" s="279">
        <v>1582.47</v>
      </c>
      <c r="I34" s="304">
        <v>0.0649</v>
      </c>
      <c r="J34" s="279">
        <v>1.31</v>
      </c>
      <c r="K34" s="304">
        <f t="shared" ref="K34:K44" si="1">G34+I34</f>
        <v>0.6191</v>
      </c>
      <c r="L34" s="279">
        <f>H34+J34</f>
        <v>1583.78</v>
      </c>
      <c r="M34" s="266" t="s">
        <v>101</v>
      </c>
      <c r="N34" s="286" t="s">
        <v>67</v>
      </c>
    </row>
    <row r="35" ht="78.75" spans="1:14">
      <c r="A35" s="401">
        <v>26</v>
      </c>
      <c r="B35" s="300" t="s">
        <v>102</v>
      </c>
      <c r="C35" s="279">
        <v>2322.42</v>
      </c>
      <c r="D35" s="264" t="s">
        <v>103</v>
      </c>
      <c r="E35" s="286" t="s">
        <v>104</v>
      </c>
      <c r="F35" s="286" t="s">
        <v>105</v>
      </c>
      <c r="G35" s="280">
        <v>0.55</v>
      </c>
      <c r="H35" s="264">
        <v>1365.6</v>
      </c>
      <c r="I35" s="304">
        <v>0.002</v>
      </c>
      <c r="J35" s="264"/>
      <c r="K35" s="304">
        <f t="shared" si="1"/>
        <v>0.552</v>
      </c>
      <c r="L35" s="285">
        <f t="shared" ref="L35:L44" si="2">H35+J35</f>
        <v>1365.6</v>
      </c>
      <c r="M35" s="264" t="s">
        <v>81</v>
      </c>
      <c r="N35" s="426" t="s">
        <v>106</v>
      </c>
    </row>
    <row r="36" ht="78.75" spans="1:14">
      <c r="A36" s="401">
        <v>27</v>
      </c>
      <c r="B36" s="413" t="s">
        <v>107</v>
      </c>
      <c r="C36" s="264">
        <v>2231.91</v>
      </c>
      <c r="D36" s="264" t="s">
        <v>103</v>
      </c>
      <c r="E36" s="286" t="s">
        <v>108</v>
      </c>
      <c r="F36" s="286" t="s">
        <v>109</v>
      </c>
      <c r="G36" s="304">
        <v>0.412</v>
      </c>
      <c r="H36" s="264">
        <v>1179.03</v>
      </c>
      <c r="I36" s="304">
        <v>0.007</v>
      </c>
      <c r="J36" s="264"/>
      <c r="K36" s="304">
        <f t="shared" si="1"/>
        <v>0.419</v>
      </c>
      <c r="L36" s="264">
        <f t="shared" si="2"/>
        <v>1179.03</v>
      </c>
      <c r="M36" s="264" t="s">
        <v>81</v>
      </c>
      <c r="N36" s="426" t="s">
        <v>106</v>
      </c>
    </row>
    <row r="37" ht="78.75" spans="1:14">
      <c r="A37" s="401">
        <v>28</v>
      </c>
      <c r="B37" s="300" t="s">
        <v>110</v>
      </c>
      <c r="C37" s="286">
        <v>362.02</v>
      </c>
      <c r="D37" s="286" t="s">
        <v>103</v>
      </c>
      <c r="E37" s="286" t="s">
        <v>111</v>
      </c>
      <c r="F37" s="286" t="s">
        <v>112</v>
      </c>
      <c r="G37" s="381">
        <v>0.4173</v>
      </c>
      <c r="H37" s="286">
        <v>145.49</v>
      </c>
      <c r="I37" s="381">
        <v>0.1057</v>
      </c>
      <c r="J37" s="286"/>
      <c r="K37" s="381">
        <f t="shared" si="1"/>
        <v>0.523</v>
      </c>
      <c r="L37" s="286">
        <f t="shared" si="2"/>
        <v>145.49</v>
      </c>
      <c r="M37" s="264" t="s">
        <v>81</v>
      </c>
      <c r="N37" s="426" t="s">
        <v>106</v>
      </c>
    </row>
    <row r="38" ht="78.75" spans="1:14">
      <c r="A38" s="418">
        <v>29</v>
      </c>
      <c r="B38" s="300" t="s">
        <v>113</v>
      </c>
      <c r="C38" s="286">
        <v>284.76</v>
      </c>
      <c r="D38" s="286" t="s">
        <v>103</v>
      </c>
      <c r="E38" s="286" t="s">
        <v>114</v>
      </c>
      <c r="F38" s="286" t="s">
        <v>115</v>
      </c>
      <c r="G38" s="381">
        <v>0.479</v>
      </c>
      <c r="H38" s="286">
        <v>133.77</v>
      </c>
      <c r="I38" s="381"/>
      <c r="J38" s="286"/>
      <c r="K38" s="381">
        <f t="shared" si="1"/>
        <v>0.479</v>
      </c>
      <c r="L38" s="286">
        <f t="shared" si="2"/>
        <v>133.77</v>
      </c>
      <c r="M38" s="264" t="s">
        <v>81</v>
      </c>
      <c r="N38" s="426" t="s">
        <v>106</v>
      </c>
    </row>
    <row r="39" ht="144" customHeight="1" spans="1:14">
      <c r="A39" s="286">
        <v>30</v>
      </c>
      <c r="B39" s="278" t="s">
        <v>116</v>
      </c>
      <c r="C39" s="286">
        <v>385.61</v>
      </c>
      <c r="D39" s="286" t="s">
        <v>103</v>
      </c>
      <c r="E39" s="286" t="s">
        <v>111</v>
      </c>
      <c r="F39" s="286" t="s">
        <v>117</v>
      </c>
      <c r="G39" s="381">
        <v>0.7022</v>
      </c>
      <c r="H39" s="286">
        <v>209.62</v>
      </c>
      <c r="I39" s="381">
        <v>0.0164</v>
      </c>
      <c r="J39" s="286">
        <v>86.35</v>
      </c>
      <c r="K39" s="381">
        <f t="shared" si="1"/>
        <v>0.7186</v>
      </c>
      <c r="L39" s="286">
        <f t="shared" si="2"/>
        <v>295.97</v>
      </c>
      <c r="M39" s="266" t="s">
        <v>118</v>
      </c>
      <c r="N39" s="264" t="s">
        <v>106</v>
      </c>
    </row>
    <row r="40" ht="146" customHeight="1" spans="1:14">
      <c r="A40" s="286">
        <v>31</v>
      </c>
      <c r="B40" s="316" t="s">
        <v>119</v>
      </c>
      <c r="C40" s="281">
        <v>4445</v>
      </c>
      <c r="D40" s="286" t="s">
        <v>120</v>
      </c>
      <c r="E40" s="286" t="s">
        <v>121</v>
      </c>
      <c r="F40" s="266" t="s">
        <v>122</v>
      </c>
      <c r="G40" s="381">
        <v>0.7856</v>
      </c>
      <c r="H40" s="281">
        <v>2776.23</v>
      </c>
      <c r="I40" s="327">
        <v>0.0093</v>
      </c>
      <c r="J40" s="281"/>
      <c r="K40" s="381">
        <f t="shared" si="1"/>
        <v>0.7949</v>
      </c>
      <c r="L40" s="281">
        <f t="shared" si="2"/>
        <v>2776.23</v>
      </c>
      <c r="M40" s="264"/>
      <c r="N40" s="405" t="s">
        <v>67</v>
      </c>
    </row>
    <row r="41" ht="94.5" spans="1:14">
      <c r="A41" s="419">
        <v>32</v>
      </c>
      <c r="B41" s="420" t="s">
        <v>123</v>
      </c>
      <c r="C41" s="319">
        <v>1111</v>
      </c>
      <c r="D41" s="321" t="s">
        <v>120</v>
      </c>
      <c r="E41" s="321" t="s">
        <v>124</v>
      </c>
      <c r="F41" s="320" t="s">
        <v>125</v>
      </c>
      <c r="G41" s="322">
        <v>1</v>
      </c>
      <c r="H41" s="319">
        <v>198.7</v>
      </c>
      <c r="I41" s="422"/>
      <c r="J41" s="319"/>
      <c r="K41" s="322">
        <f t="shared" si="1"/>
        <v>1</v>
      </c>
      <c r="L41" s="319">
        <f t="shared" si="2"/>
        <v>198.7</v>
      </c>
      <c r="M41" s="399"/>
      <c r="N41" s="405" t="s">
        <v>67</v>
      </c>
    </row>
    <row r="42" ht="63.75" spans="1:14">
      <c r="A42" s="421"/>
      <c r="B42" s="420" t="s">
        <v>126</v>
      </c>
      <c r="C42" s="360"/>
      <c r="D42" s="352"/>
      <c r="E42" s="321" t="s">
        <v>124</v>
      </c>
      <c r="F42" s="399" t="s">
        <v>127</v>
      </c>
      <c r="G42" s="422">
        <v>0.6559</v>
      </c>
      <c r="H42" s="319">
        <v>121.54</v>
      </c>
      <c r="I42" s="422">
        <v>0.0353</v>
      </c>
      <c r="J42" s="319"/>
      <c r="K42" s="422">
        <f t="shared" si="1"/>
        <v>0.6912</v>
      </c>
      <c r="L42" s="319">
        <f t="shared" si="2"/>
        <v>121.54</v>
      </c>
      <c r="M42" s="399"/>
      <c r="N42" s="405" t="s">
        <v>67</v>
      </c>
    </row>
    <row r="43" ht="32.25" customHeight="1" spans="1:14">
      <c r="A43" s="421"/>
      <c r="B43" s="420" t="s">
        <v>128</v>
      </c>
      <c r="C43" s="360"/>
      <c r="D43" s="352"/>
      <c r="E43" s="321" t="s">
        <v>124</v>
      </c>
      <c r="F43" s="321" t="s">
        <v>129</v>
      </c>
      <c r="G43" s="322">
        <v>1</v>
      </c>
      <c r="H43" s="319">
        <v>216.65</v>
      </c>
      <c r="I43" s="422"/>
      <c r="J43" s="319"/>
      <c r="K43" s="322">
        <f t="shared" si="1"/>
        <v>1</v>
      </c>
      <c r="L43" s="319">
        <f t="shared" si="2"/>
        <v>216.65</v>
      </c>
      <c r="M43" s="399"/>
      <c r="N43" s="405" t="s">
        <v>67</v>
      </c>
    </row>
    <row r="44" ht="24.75" customHeight="1" spans="1:14">
      <c r="A44" s="423"/>
      <c r="B44" s="424" t="s">
        <v>130</v>
      </c>
      <c r="C44" s="324"/>
      <c r="D44" s="325"/>
      <c r="E44" s="286" t="s">
        <v>124</v>
      </c>
      <c r="F44" s="286" t="s">
        <v>129</v>
      </c>
      <c r="G44" s="282">
        <v>1</v>
      </c>
      <c r="H44" s="281">
        <v>246.7</v>
      </c>
      <c r="I44" s="381"/>
      <c r="J44" s="281"/>
      <c r="K44" s="282">
        <f t="shared" si="1"/>
        <v>1</v>
      </c>
      <c r="L44" s="281">
        <f t="shared" si="2"/>
        <v>246.7</v>
      </c>
      <c r="M44" s="266"/>
      <c r="N44" s="405" t="s">
        <v>67</v>
      </c>
    </row>
    <row r="45" ht="47.25" spans="1:14">
      <c r="A45" s="423">
        <v>33</v>
      </c>
      <c r="B45" s="278" t="s">
        <v>131</v>
      </c>
      <c r="C45" s="360">
        <v>14529.27</v>
      </c>
      <c r="D45" s="321" t="s">
        <v>120</v>
      </c>
      <c r="E45" s="286" t="s">
        <v>132</v>
      </c>
      <c r="F45" s="321" t="s">
        <v>133</v>
      </c>
      <c r="G45" s="282">
        <v>1</v>
      </c>
      <c r="H45" s="281">
        <v>122.25</v>
      </c>
      <c r="I45" s="381"/>
      <c r="J45" s="281"/>
      <c r="K45" s="282">
        <v>1</v>
      </c>
      <c r="L45" s="281">
        <v>122.25</v>
      </c>
      <c r="M45" s="266"/>
      <c r="N45" s="405" t="s">
        <v>67</v>
      </c>
    </row>
    <row r="46" ht="81" customHeight="1" spans="1:14">
      <c r="A46" s="410">
        <v>34</v>
      </c>
      <c r="B46" s="378" t="s">
        <v>134</v>
      </c>
      <c r="C46" s="360"/>
      <c r="D46" s="352"/>
      <c r="E46" s="286" t="s">
        <v>135</v>
      </c>
      <c r="F46" s="266" t="s">
        <v>136</v>
      </c>
      <c r="G46" s="381">
        <v>0.2706</v>
      </c>
      <c r="H46" s="286">
        <v>547.46</v>
      </c>
      <c r="I46" s="381">
        <v>0.0003</v>
      </c>
      <c r="J46" s="428" t="s">
        <v>20</v>
      </c>
      <c r="K46" s="381">
        <f>G46+I46</f>
        <v>0.2709</v>
      </c>
      <c r="L46" s="286">
        <v>547.46</v>
      </c>
      <c r="M46" s="264"/>
      <c r="N46" s="405" t="s">
        <v>67</v>
      </c>
    </row>
    <row r="47" ht="150" customHeight="1" spans="1:14">
      <c r="A47" s="410">
        <v>35</v>
      </c>
      <c r="B47" s="378" t="s">
        <v>137</v>
      </c>
      <c r="C47" s="360"/>
      <c r="D47" s="352"/>
      <c r="E47" s="286" t="s">
        <v>138</v>
      </c>
      <c r="F47" s="266" t="s">
        <v>139</v>
      </c>
      <c r="G47" s="381">
        <v>0.3009</v>
      </c>
      <c r="H47" s="286">
        <v>219.81</v>
      </c>
      <c r="I47" s="381"/>
      <c r="J47" s="286"/>
      <c r="K47" s="381">
        <f>G47+I47</f>
        <v>0.3009</v>
      </c>
      <c r="L47" s="286">
        <v>219.81</v>
      </c>
      <c r="M47" s="264"/>
      <c r="N47" s="405" t="s">
        <v>67</v>
      </c>
    </row>
    <row r="48" ht="147" customHeight="1" spans="1:14">
      <c r="A48" s="410">
        <v>36</v>
      </c>
      <c r="B48" s="378" t="s">
        <v>140</v>
      </c>
      <c r="C48" s="360"/>
      <c r="D48" s="352"/>
      <c r="E48" s="286" t="s">
        <v>141</v>
      </c>
      <c r="F48" s="266" t="s">
        <v>142</v>
      </c>
      <c r="G48" s="381">
        <v>0.1534</v>
      </c>
      <c r="H48" s="286">
        <v>207.28</v>
      </c>
      <c r="I48" s="282">
        <v>0.01</v>
      </c>
      <c r="J48" s="286"/>
      <c r="K48" s="381">
        <f>G48+I48</f>
        <v>0.1634</v>
      </c>
      <c r="L48" s="286">
        <v>207.28</v>
      </c>
      <c r="M48" s="264"/>
      <c r="N48" s="405" t="s">
        <v>67</v>
      </c>
    </row>
    <row r="49" ht="63" spans="1:14">
      <c r="A49" s="410">
        <v>37</v>
      </c>
      <c r="B49" s="378" t="s">
        <v>143</v>
      </c>
      <c r="C49" s="360"/>
      <c r="D49" s="352"/>
      <c r="E49" s="286" t="s">
        <v>144</v>
      </c>
      <c r="F49" s="286" t="s">
        <v>145</v>
      </c>
      <c r="G49" s="381"/>
      <c r="H49" s="286"/>
      <c r="I49" s="381"/>
      <c r="J49" s="286"/>
      <c r="K49" s="381"/>
      <c r="L49" s="286"/>
      <c r="M49" s="264"/>
      <c r="N49" s="405" t="s">
        <v>67</v>
      </c>
    </row>
    <row r="50" ht="63" spans="1:14">
      <c r="A50" s="410">
        <v>38</v>
      </c>
      <c r="B50" s="378" t="s">
        <v>146</v>
      </c>
      <c r="C50" s="360"/>
      <c r="D50" s="325"/>
      <c r="E50" s="286" t="s">
        <v>144</v>
      </c>
      <c r="F50" s="286" t="s">
        <v>145</v>
      </c>
      <c r="G50" s="381"/>
      <c r="H50" s="286"/>
      <c r="I50" s="381"/>
      <c r="J50" s="286"/>
      <c r="K50" s="381"/>
      <c r="L50" s="286"/>
      <c r="M50" s="264"/>
      <c r="N50" s="405" t="s">
        <v>67</v>
      </c>
    </row>
    <row r="51" ht="105" customHeight="1" spans="1:14">
      <c r="A51" s="401">
        <v>39</v>
      </c>
      <c r="B51" s="278" t="s">
        <v>147</v>
      </c>
      <c r="C51" s="286">
        <v>6583.18</v>
      </c>
      <c r="D51" s="286" t="s">
        <v>120</v>
      </c>
      <c r="E51" s="286" t="s">
        <v>148</v>
      </c>
      <c r="F51" s="266" t="s">
        <v>149</v>
      </c>
      <c r="G51" s="381">
        <v>0.4299</v>
      </c>
      <c r="H51" s="281">
        <v>314.25</v>
      </c>
      <c r="I51" s="381"/>
      <c r="J51" s="428" t="s">
        <v>20</v>
      </c>
      <c r="K51" s="381">
        <f>G51+I51</f>
        <v>0.4299</v>
      </c>
      <c r="L51" s="281">
        <v>314.25</v>
      </c>
      <c r="M51" s="266"/>
      <c r="N51" s="286" t="s">
        <v>67</v>
      </c>
    </row>
    <row r="52" ht="120" customHeight="1" spans="1:14">
      <c r="A52" s="401">
        <v>40</v>
      </c>
      <c r="B52" s="278" t="s">
        <v>150</v>
      </c>
      <c r="C52" s="286"/>
      <c r="D52" s="286" t="s">
        <v>120</v>
      </c>
      <c r="E52" s="286" t="s">
        <v>148</v>
      </c>
      <c r="F52" s="266" t="s">
        <v>151</v>
      </c>
      <c r="G52" s="381">
        <v>0.5563</v>
      </c>
      <c r="H52" s="281">
        <v>434.62</v>
      </c>
      <c r="I52" s="381">
        <v>0.0008</v>
      </c>
      <c r="J52" s="286"/>
      <c r="K52" s="381">
        <f>G52+I52</f>
        <v>0.5571</v>
      </c>
      <c r="L52" s="281">
        <v>434.62</v>
      </c>
      <c r="M52" s="266"/>
      <c r="N52" s="286" t="s">
        <v>67</v>
      </c>
    </row>
    <row r="53" ht="119" customHeight="1" spans="1:14">
      <c r="A53" s="401">
        <v>41</v>
      </c>
      <c r="B53" s="278" t="s">
        <v>152</v>
      </c>
      <c r="C53" s="286"/>
      <c r="D53" s="286" t="s">
        <v>120</v>
      </c>
      <c r="E53" s="286" t="s">
        <v>148</v>
      </c>
      <c r="F53" s="266" t="s">
        <v>151</v>
      </c>
      <c r="G53" s="381">
        <v>0.4818</v>
      </c>
      <c r="H53" s="281">
        <v>177.27</v>
      </c>
      <c r="I53" s="381">
        <v>0.0001</v>
      </c>
      <c r="J53" s="286"/>
      <c r="K53" s="381">
        <f>G53+I53</f>
        <v>0.4819</v>
      </c>
      <c r="L53" s="281">
        <v>177.27</v>
      </c>
      <c r="M53" s="266"/>
      <c r="N53" s="286" t="s">
        <v>67</v>
      </c>
    </row>
    <row r="54" ht="63" spans="1:14">
      <c r="A54" s="410">
        <v>42</v>
      </c>
      <c r="B54" s="278" t="s">
        <v>153</v>
      </c>
      <c r="C54" s="286"/>
      <c r="D54" s="286" t="s">
        <v>120</v>
      </c>
      <c r="E54" s="286" t="s">
        <v>154</v>
      </c>
      <c r="F54" s="286" t="s">
        <v>155</v>
      </c>
      <c r="G54" s="381">
        <v>0.0031</v>
      </c>
      <c r="H54" s="281"/>
      <c r="I54" s="381"/>
      <c r="J54" s="286"/>
      <c r="K54" s="381">
        <v>0.0031</v>
      </c>
      <c r="L54" s="281"/>
      <c r="M54" s="266"/>
      <c r="N54" s="286" t="s">
        <v>67</v>
      </c>
    </row>
    <row r="55" ht="75" spans="1:14">
      <c r="A55" s="401">
        <v>43</v>
      </c>
      <c r="B55" s="278" t="s">
        <v>156</v>
      </c>
      <c r="C55" s="286">
        <v>267.15</v>
      </c>
      <c r="D55" s="264" t="s">
        <v>157</v>
      </c>
      <c r="E55" s="286" t="s">
        <v>158</v>
      </c>
      <c r="F55" s="286" t="s">
        <v>159</v>
      </c>
      <c r="G55" s="282">
        <v>1</v>
      </c>
      <c r="H55" s="281">
        <v>230.89</v>
      </c>
      <c r="I55" s="282"/>
      <c r="J55" s="286"/>
      <c r="K55" s="282">
        <f>G55+I55</f>
        <v>1</v>
      </c>
      <c r="L55" s="281">
        <f>H55+J55</f>
        <v>230.89</v>
      </c>
      <c r="M55" s="305" t="s">
        <v>160</v>
      </c>
      <c r="N55" s="264" t="s">
        <v>49</v>
      </c>
    </row>
    <row r="56" ht="110.25" spans="1:14">
      <c r="A56" s="401">
        <v>44</v>
      </c>
      <c r="B56" s="278" t="s">
        <v>161</v>
      </c>
      <c r="C56" s="281">
        <v>685</v>
      </c>
      <c r="D56" s="264" t="s">
        <v>157</v>
      </c>
      <c r="E56" s="286" t="s">
        <v>162</v>
      </c>
      <c r="F56" s="286" t="s">
        <v>163</v>
      </c>
      <c r="G56" s="282">
        <v>0.2</v>
      </c>
      <c r="H56" s="281"/>
      <c r="I56" s="282">
        <v>0.01</v>
      </c>
      <c r="J56" s="286"/>
      <c r="K56" s="282">
        <v>0.21</v>
      </c>
      <c r="L56" s="281"/>
      <c r="M56" s="264" t="s">
        <v>164</v>
      </c>
      <c r="N56" s="264" t="s">
        <v>49</v>
      </c>
    </row>
    <row r="57" ht="78.75" spans="1:14">
      <c r="A57" s="401">
        <v>45</v>
      </c>
      <c r="B57" s="278" t="s">
        <v>165</v>
      </c>
      <c r="C57" s="281"/>
      <c r="D57" s="264"/>
      <c r="E57" s="286"/>
      <c r="F57" s="286"/>
      <c r="G57" s="282"/>
      <c r="H57" s="281"/>
      <c r="I57" s="282"/>
      <c r="J57" s="286"/>
      <c r="K57" s="282"/>
      <c r="L57" s="281"/>
      <c r="M57" s="264"/>
      <c r="N57" s="264"/>
    </row>
    <row r="58" ht="31.5" spans="1:14">
      <c r="A58" s="401"/>
      <c r="B58" s="278" t="s">
        <v>166</v>
      </c>
      <c r="C58" s="281">
        <v>444.99</v>
      </c>
      <c r="D58" s="264" t="s">
        <v>157</v>
      </c>
      <c r="E58" s="286" t="s">
        <v>73</v>
      </c>
      <c r="F58" s="286" t="s">
        <v>60</v>
      </c>
      <c r="G58" s="282">
        <v>0.06</v>
      </c>
      <c r="H58" s="281"/>
      <c r="I58" s="282">
        <v>0.01</v>
      </c>
      <c r="J58" s="286"/>
      <c r="K58" s="282">
        <v>0.07</v>
      </c>
      <c r="L58" s="281"/>
      <c r="M58" s="264" t="s">
        <v>81</v>
      </c>
      <c r="N58" s="320" t="s">
        <v>49</v>
      </c>
    </row>
    <row r="59" ht="31.5" spans="1:14">
      <c r="A59" s="401"/>
      <c r="B59" s="278" t="s">
        <v>167</v>
      </c>
      <c r="C59" s="281">
        <v>197.82</v>
      </c>
      <c r="D59" s="264" t="s">
        <v>157</v>
      </c>
      <c r="E59" s="286" t="s">
        <v>73</v>
      </c>
      <c r="F59" s="286" t="s">
        <v>60</v>
      </c>
      <c r="G59" s="282">
        <v>0.02</v>
      </c>
      <c r="H59" s="281"/>
      <c r="I59" s="327">
        <v>0.005</v>
      </c>
      <c r="J59" s="286"/>
      <c r="K59" s="327">
        <v>0.025</v>
      </c>
      <c r="L59" s="281"/>
      <c r="M59" s="264" t="s">
        <v>81</v>
      </c>
      <c r="N59" s="351"/>
    </row>
    <row r="60" ht="31.5" spans="1:14">
      <c r="A60" s="401"/>
      <c r="B60" s="278" t="s">
        <v>168</v>
      </c>
      <c r="C60" s="281">
        <v>162.63</v>
      </c>
      <c r="D60" s="264" t="s">
        <v>157</v>
      </c>
      <c r="E60" s="286" t="s">
        <v>73</v>
      </c>
      <c r="F60" s="286" t="s">
        <v>60</v>
      </c>
      <c r="G60" s="282">
        <v>0.07</v>
      </c>
      <c r="H60" s="281"/>
      <c r="I60" s="282">
        <v>0.1</v>
      </c>
      <c r="J60" s="286"/>
      <c r="K60" s="282">
        <v>0.17</v>
      </c>
      <c r="L60" s="281"/>
      <c r="M60" s="264" t="s">
        <v>81</v>
      </c>
      <c r="N60" s="275"/>
    </row>
    <row r="61" ht="31.5" spans="1:14">
      <c r="A61" s="401"/>
      <c r="B61" s="283" t="s">
        <v>169</v>
      </c>
      <c r="C61" s="281">
        <v>197.12</v>
      </c>
      <c r="D61" s="264" t="s">
        <v>157</v>
      </c>
      <c r="E61" s="286" t="s">
        <v>73</v>
      </c>
      <c r="F61" s="286" t="s">
        <v>60</v>
      </c>
      <c r="G61" s="282">
        <v>0.2</v>
      </c>
      <c r="H61" s="281"/>
      <c r="I61" s="282">
        <v>0.02</v>
      </c>
      <c r="J61" s="286"/>
      <c r="K61" s="282">
        <v>0.22</v>
      </c>
      <c r="L61" s="281"/>
      <c r="M61" s="264" t="s">
        <v>81</v>
      </c>
      <c r="N61" s="264" t="s">
        <v>49</v>
      </c>
    </row>
    <row r="62" ht="31.5" spans="1:14">
      <c r="A62" s="401"/>
      <c r="B62" s="283" t="s">
        <v>170</v>
      </c>
      <c r="C62" s="281"/>
      <c r="D62" s="264"/>
      <c r="E62" s="286"/>
      <c r="F62" s="286"/>
      <c r="G62" s="282"/>
      <c r="H62" s="281"/>
      <c r="I62" s="282"/>
      <c r="J62" s="286"/>
      <c r="K62" s="282"/>
      <c r="L62" s="281"/>
      <c r="M62" s="351"/>
      <c r="N62" s="264"/>
    </row>
    <row r="63" ht="31.5" spans="1:14">
      <c r="A63" s="401"/>
      <c r="B63" s="278" t="s">
        <v>171</v>
      </c>
      <c r="C63" s="281">
        <v>187.15</v>
      </c>
      <c r="D63" s="264" t="s">
        <v>157</v>
      </c>
      <c r="E63" s="286" t="s">
        <v>73</v>
      </c>
      <c r="F63" s="286" t="s">
        <v>60</v>
      </c>
      <c r="G63" s="282">
        <v>0.1</v>
      </c>
      <c r="H63" s="281"/>
      <c r="I63" s="282">
        <v>0.02</v>
      </c>
      <c r="J63" s="286"/>
      <c r="K63" s="282">
        <v>0.12</v>
      </c>
      <c r="L63" s="281"/>
      <c r="M63" s="264" t="s">
        <v>81</v>
      </c>
      <c r="N63" s="320" t="s">
        <v>49</v>
      </c>
    </row>
    <row r="64" ht="31.5" spans="1:14">
      <c r="A64" s="401"/>
      <c r="B64" s="278" t="s">
        <v>172</v>
      </c>
      <c r="C64" s="281">
        <v>197.82</v>
      </c>
      <c r="D64" s="264" t="s">
        <v>157</v>
      </c>
      <c r="E64" s="286" t="s">
        <v>73</v>
      </c>
      <c r="F64" s="286" t="s">
        <v>60</v>
      </c>
      <c r="G64" s="282">
        <v>0.09</v>
      </c>
      <c r="H64" s="281"/>
      <c r="I64" s="282">
        <v>0.02</v>
      </c>
      <c r="J64" s="286"/>
      <c r="K64" s="282">
        <v>0.11</v>
      </c>
      <c r="L64" s="281"/>
      <c r="M64" s="264" t="s">
        <v>81</v>
      </c>
      <c r="N64" s="275"/>
    </row>
    <row r="65" ht="31.5" spans="1:14">
      <c r="A65" s="401"/>
      <c r="B65" s="283" t="s">
        <v>173</v>
      </c>
      <c r="C65" s="281"/>
      <c r="D65" s="264"/>
      <c r="E65" s="286"/>
      <c r="F65" s="286"/>
      <c r="G65" s="282"/>
      <c r="H65" s="281"/>
      <c r="I65" s="282"/>
      <c r="J65" s="286"/>
      <c r="K65" s="282"/>
      <c r="L65" s="281"/>
      <c r="M65" s="264"/>
      <c r="N65" s="264"/>
    </row>
    <row r="66" ht="127.5" spans="1:14">
      <c r="A66" s="401"/>
      <c r="B66" s="278" t="s">
        <v>174</v>
      </c>
      <c r="C66" s="281">
        <v>197.24</v>
      </c>
      <c r="D66" s="264" t="s">
        <v>157</v>
      </c>
      <c r="E66" s="286" t="s">
        <v>73</v>
      </c>
      <c r="F66" s="286" t="s">
        <v>60</v>
      </c>
      <c r="G66" s="282">
        <v>0.01</v>
      </c>
      <c r="H66" s="281"/>
      <c r="I66" s="282"/>
      <c r="J66" s="286"/>
      <c r="K66" s="282">
        <v>0.01</v>
      </c>
      <c r="L66" s="281"/>
      <c r="M66" s="266" t="s">
        <v>175</v>
      </c>
      <c r="N66" s="320" t="s">
        <v>49</v>
      </c>
    </row>
    <row r="67" ht="42" customHeight="1" spans="1:14">
      <c r="A67" s="401"/>
      <c r="B67" s="278" t="s">
        <v>176</v>
      </c>
      <c r="C67" s="281">
        <v>160.32</v>
      </c>
      <c r="D67" s="264" t="s">
        <v>157</v>
      </c>
      <c r="E67" s="286" t="s">
        <v>73</v>
      </c>
      <c r="F67" s="286" t="s">
        <v>60</v>
      </c>
      <c r="G67" s="282">
        <v>0.02</v>
      </c>
      <c r="H67" s="281"/>
      <c r="I67" s="282">
        <v>0.03</v>
      </c>
      <c r="J67" s="286"/>
      <c r="K67" s="282">
        <v>0.05</v>
      </c>
      <c r="L67" s="281"/>
      <c r="M67" s="264" t="s">
        <v>177</v>
      </c>
      <c r="N67" s="351"/>
    </row>
    <row r="68" ht="42" customHeight="1" spans="1:14">
      <c r="A68" s="401"/>
      <c r="B68" s="278" t="s">
        <v>178</v>
      </c>
      <c r="C68" s="281">
        <v>85.61</v>
      </c>
      <c r="D68" s="264" t="s">
        <v>157</v>
      </c>
      <c r="E68" s="286" t="s">
        <v>73</v>
      </c>
      <c r="F68" s="286" t="s">
        <v>60</v>
      </c>
      <c r="G68" s="282">
        <v>0.02</v>
      </c>
      <c r="H68" s="281"/>
      <c r="I68" s="282">
        <v>0.03</v>
      </c>
      <c r="J68" s="286"/>
      <c r="K68" s="282">
        <v>0.05</v>
      </c>
      <c r="L68" s="281"/>
      <c r="M68" s="264" t="s">
        <v>177</v>
      </c>
      <c r="N68" s="351"/>
    </row>
    <row r="69" ht="51" customHeight="1" spans="1:14">
      <c r="A69" s="401"/>
      <c r="B69" s="278" t="s">
        <v>179</v>
      </c>
      <c r="C69" s="281">
        <v>197.82</v>
      </c>
      <c r="D69" s="264" t="s">
        <v>157</v>
      </c>
      <c r="E69" s="286" t="s">
        <v>73</v>
      </c>
      <c r="F69" s="286" t="s">
        <v>60</v>
      </c>
      <c r="G69" s="282">
        <v>0.07</v>
      </c>
      <c r="H69" s="281"/>
      <c r="I69" s="282">
        <v>0.01</v>
      </c>
      <c r="J69" s="286"/>
      <c r="K69" s="282">
        <v>0.08</v>
      </c>
      <c r="L69" s="281"/>
      <c r="M69" s="264" t="s">
        <v>81</v>
      </c>
      <c r="N69" s="275"/>
    </row>
    <row r="70" spans="1:14">
      <c r="A70" s="401"/>
      <c r="B70" s="283" t="s">
        <v>180</v>
      </c>
      <c r="C70" s="281"/>
      <c r="D70" s="264"/>
      <c r="E70" s="286"/>
      <c r="F70" s="286"/>
      <c r="G70" s="282"/>
      <c r="H70" s="281"/>
      <c r="I70" s="282"/>
      <c r="J70" s="286"/>
      <c r="K70" s="282"/>
      <c r="L70" s="281"/>
      <c r="M70" s="264"/>
      <c r="N70" s="264"/>
    </row>
    <row r="71" ht="31.5" spans="1:14">
      <c r="A71" s="401"/>
      <c r="B71" s="278" t="s">
        <v>181</v>
      </c>
      <c r="C71" s="281">
        <v>220.35</v>
      </c>
      <c r="D71" s="264" t="s">
        <v>157</v>
      </c>
      <c r="E71" s="286" t="s">
        <v>73</v>
      </c>
      <c r="F71" s="286" t="s">
        <v>60</v>
      </c>
      <c r="G71" s="282">
        <v>0.05</v>
      </c>
      <c r="H71" s="281"/>
      <c r="I71" s="282">
        <v>0.11</v>
      </c>
      <c r="J71" s="286"/>
      <c r="K71" s="282">
        <v>0.16</v>
      </c>
      <c r="L71" s="281"/>
      <c r="M71" s="264" t="s">
        <v>81</v>
      </c>
      <c r="N71" s="320" t="s">
        <v>49</v>
      </c>
    </row>
    <row r="72" ht="89.25" spans="1:14">
      <c r="A72" s="401"/>
      <c r="B72" s="278" t="s">
        <v>182</v>
      </c>
      <c r="C72" s="281">
        <v>93.84</v>
      </c>
      <c r="D72" s="264" t="s">
        <v>157</v>
      </c>
      <c r="E72" s="286" t="s">
        <v>73</v>
      </c>
      <c r="F72" s="286" t="s">
        <v>60</v>
      </c>
      <c r="G72" s="282">
        <v>0.01</v>
      </c>
      <c r="H72" s="281"/>
      <c r="I72" s="282"/>
      <c r="J72" s="286"/>
      <c r="K72" s="282">
        <v>0.01</v>
      </c>
      <c r="L72" s="281"/>
      <c r="M72" s="266" t="s">
        <v>183</v>
      </c>
      <c r="N72" s="275"/>
    </row>
    <row r="73" ht="84" customHeight="1" spans="1:14">
      <c r="A73" s="401">
        <v>46</v>
      </c>
      <c r="B73" s="316" t="s">
        <v>184</v>
      </c>
      <c r="C73" s="286">
        <v>1854.59</v>
      </c>
      <c r="D73" s="286" t="s">
        <v>185</v>
      </c>
      <c r="E73" s="286" t="s">
        <v>186</v>
      </c>
      <c r="F73" s="286" t="s">
        <v>187</v>
      </c>
      <c r="G73" s="282">
        <v>0.29</v>
      </c>
      <c r="H73" s="286"/>
      <c r="I73" s="282"/>
      <c r="J73" s="281">
        <v>291.63</v>
      </c>
      <c r="K73" s="282">
        <v>0.29</v>
      </c>
      <c r="L73" s="281">
        <f>H73+J73</f>
        <v>291.63</v>
      </c>
      <c r="M73" s="320" t="s">
        <v>188</v>
      </c>
      <c r="N73" s="286"/>
    </row>
    <row r="74" ht="111" customHeight="1" spans="1:14">
      <c r="A74" s="401">
        <v>47</v>
      </c>
      <c r="B74" s="316" t="s">
        <v>189</v>
      </c>
      <c r="C74" s="294">
        <v>4778.8</v>
      </c>
      <c r="D74" s="286" t="s">
        <v>185</v>
      </c>
      <c r="E74" s="286" t="s">
        <v>186</v>
      </c>
      <c r="F74" s="286" t="s">
        <v>187</v>
      </c>
      <c r="G74" s="282">
        <v>0.29</v>
      </c>
      <c r="H74" s="286"/>
      <c r="I74" s="282"/>
      <c r="J74" s="281">
        <v>339.34</v>
      </c>
      <c r="K74" s="282">
        <v>0.29</v>
      </c>
      <c r="L74" s="281">
        <v>451.67</v>
      </c>
      <c r="M74" s="275"/>
      <c r="N74" s="286"/>
    </row>
    <row r="75" ht="31.5" spans="1:14">
      <c r="A75" s="286">
        <v>48</v>
      </c>
      <c r="B75" s="278" t="s">
        <v>190</v>
      </c>
      <c r="C75" s="281">
        <v>3987</v>
      </c>
      <c r="D75" s="286" t="s">
        <v>191</v>
      </c>
      <c r="E75" s="286" t="s">
        <v>192</v>
      </c>
      <c r="F75" s="286" t="s">
        <v>193</v>
      </c>
      <c r="G75" s="327">
        <v>0.032</v>
      </c>
      <c r="H75" s="286"/>
      <c r="I75" s="327">
        <v>0.031</v>
      </c>
      <c r="J75" s="286"/>
      <c r="K75" s="327">
        <f>G75+I75</f>
        <v>0.063</v>
      </c>
      <c r="L75" s="286"/>
      <c r="M75" s="264" t="s">
        <v>81</v>
      </c>
      <c r="N75" s="286" t="s">
        <v>194</v>
      </c>
    </row>
  </sheetData>
  <mergeCells count="26">
    <mergeCell ref="A1:M1"/>
    <mergeCell ref="A2:C2"/>
    <mergeCell ref="J2:M2"/>
    <mergeCell ref="G3:H3"/>
    <mergeCell ref="I3:J3"/>
    <mergeCell ref="K3:L3"/>
    <mergeCell ref="A3:A4"/>
    <mergeCell ref="A24:A28"/>
    <mergeCell ref="A41:A44"/>
    <mergeCell ref="B3:B4"/>
    <mergeCell ref="C3:C4"/>
    <mergeCell ref="C41:C44"/>
    <mergeCell ref="C45:C50"/>
    <mergeCell ref="C51:C54"/>
    <mergeCell ref="D3:D4"/>
    <mergeCell ref="D41:D44"/>
    <mergeCell ref="D45:D50"/>
    <mergeCell ref="E3:E4"/>
    <mergeCell ref="F3:F4"/>
    <mergeCell ref="M3:M4"/>
    <mergeCell ref="M73:M74"/>
    <mergeCell ref="N3:N4"/>
    <mergeCell ref="N58:N60"/>
    <mergeCell ref="N63:N64"/>
    <mergeCell ref="N66:N69"/>
    <mergeCell ref="N71:N72"/>
  </mergeCells>
  <pageMargins left="0.472222222222222" right="0.159722222222222" top="0.236111111111111" bottom="0.275" header="0.118055555555556" footer="0.156944444444444"/>
  <pageSetup paperSize="5"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 defaultRowHeight="15.75" outlineLevelRow="5"/>
  <cols>
    <col min="1" max="1" width="5.14285714285714" style="220" customWidth="1"/>
    <col min="2" max="2" width="30.8571428571429" style="218" customWidth="1"/>
    <col min="3" max="3" width="9.85714285714286" style="218" customWidth="1"/>
    <col min="4" max="4" width="18.8571428571429" style="218" customWidth="1"/>
    <col min="5" max="5" width="10.7142857142857" style="218" customWidth="1"/>
    <col min="6" max="6" width="11.5714285714286" style="218" customWidth="1"/>
    <col min="7" max="7" width="10" style="218" customWidth="1"/>
    <col min="8" max="8" width="8.57142857142857" style="218" customWidth="1"/>
    <col min="9" max="9" width="8.42857142857143" style="218" customWidth="1"/>
    <col min="10" max="11" width="9.14285714285714" style="218"/>
    <col min="12" max="12" width="8" style="218" customWidth="1"/>
    <col min="13" max="13" width="12.7142857142857" style="218" customWidth="1"/>
    <col min="14" max="16384" width="9.14285714285714" style="218"/>
  </cols>
  <sheetData>
    <row r="1" spans="1:14">
      <c r="A1" s="221" t="s">
        <v>250</v>
      </c>
      <c r="B1" s="221"/>
      <c r="C1" s="221"/>
      <c r="D1" s="221"/>
      <c r="E1" s="221"/>
      <c r="F1" s="221"/>
      <c r="G1" s="221"/>
      <c r="H1" s="221"/>
      <c r="I1" s="221"/>
      <c r="J1" s="221"/>
      <c r="K1" s="221"/>
      <c r="L1" s="221"/>
      <c r="M1" s="221"/>
      <c r="N1" s="221"/>
    </row>
    <row r="2" spans="1:11">
      <c r="A2" s="222" t="s">
        <v>725</v>
      </c>
      <c r="B2" s="222"/>
      <c r="C2" s="222"/>
      <c r="D2" s="222"/>
      <c r="E2" s="222"/>
      <c r="K2" s="218" t="s">
        <v>2</v>
      </c>
    </row>
    <row r="3"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13</v>
      </c>
    </row>
    <row r="4" spans="1:14">
      <c r="A4" s="223"/>
      <c r="B4" s="224"/>
      <c r="C4" s="225"/>
      <c r="D4" s="224"/>
      <c r="E4" s="229"/>
      <c r="F4" s="229"/>
      <c r="G4" s="224" t="s">
        <v>14</v>
      </c>
      <c r="H4" s="224" t="s">
        <v>15</v>
      </c>
      <c r="I4" s="224" t="s">
        <v>14</v>
      </c>
      <c r="J4" s="224" t="s">
        <v>15</v>
      </c>
      <c r="K4" s="224" t="s">
        <v>14</v>
      </c>
      <c r="L4" s="224" t="s">
        <v>15</v>
      </c>
      <c r="M4" s="245"/>
      <c r="N4" s="229"/>
    </row>
    <row r="5" s="219" customFormat="1" ht="12.75" spans="1:14">
      <c r="A5" s="230">
        <v>1</v>
      </c>
      <c r="B5" s="231">
        <v>2</v>
      </c>
      <c r="C5" s="232">
        <v>3</v>
      </c>
      <c r="D5" s="231">
        <v>4</v>
      </c>
      <c r="E5" s="233">
        <v>5</v>
      </c>
      <c r="F5" s="233">
        <v>6</v>
      </c>
      <c r="G5" s="234">
        <v>7</v>
      </c>
      <c r="H5" s="231">
        <v>8</v>
      </c>
      <c r="I5" s="234">
        <v>9</v>
      </c>
      <c r="J5" s="231">
        <v>10</v>
      </c>
      <c r="K5" s="234">
        <v>11</v>
      </c>
      <c r="L5" s="231">
        <v>12</v>
      </c>
      <c r="M5" s="249">
        <v>13</v>
      </c>
      <c r="N5" s="250">
        <v>14</v>
      </c>
    </row>
    <row r="6" ht="78" customHeight="1" spans="1:14">
      <c r="A6" s="254">
        <v>1</v>
      </c>
      <c r="B6" s="255" t="s">
        <v>726</v>
      </c>
      <c r="C6" s="256">
        <v>1346.4</v>
      </c>
      <c r="D6" s="224" t="s">
        <v>83</v>
      </c>
      <c r="E6" s="224" t="s">
        <v>217</v>
      </c>
      <c r="F6" s="224" t="s">
        <v>727</v>
      </c>
      <c r="G6" s="257">
        <v>0.1</v>
      </c>
      <c r="H6" s="224">
        <v>67.46</v>
      </c>
      <c r="I6" s="257">
        <v>0.05</v>
      </c>
      <c r="J6" s="224"/>
      <c r="K6" s="257">
        <v>0.15</v>
      </c>
      <c r="L6" s="224">
        <v>67.46</v>
      </c>
      <c r="M6" s="225" t="s">
        <v>81</v>
      </c>
      <c r="N6" s="225" t="s">
        <v>87</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747916666666667" right="0.156944444444444" top="0.75" bottom="0.75" header="0.3" footer="0.3"/>
  <pageSetup paperSize="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topLeftCell="A64" workbookViewId="0">
      <selection activeCell="D38" sqref="D38"/>
    </sheetView>
  </sheetViews>
  <sheetFormatPr defaultColWidth="9" defaultRowHeight="15.75"/>
  <cols>
    <col min="1" max="1" width="3.85714285714286" style="260" customWidth="1"/>
    <col min="2" max="2" width="43.1428571428571" style="260" customWidth="1"/>
    <col min="3" max="3" width="9.42857142857143" style="260" customWidth="1"/>
    <col min="4" max="4" width="18.5714285714286" style="260" customWidth="1"/>
    <col min="5" max="5" width="9.57142857142857" style="260" customWidth="1"/>
    <col min="6" max="6" width="10" style="260" customWidth="1"/>
    <col min="7" max="7" width="9.28571428571429" style="260" customWidth="1"/>
    <col min="8" max="8" width="7.14285714285714" style="260" customWidth="1"/>
    <col min="9" max="9" width="8.71428571428571" style="260" customWidth="1"/>
    <col min="10" max="10" width="7.42857142857143" style="260" customWidth="1"/>
    <col min="11" max="11" width="8.57142857142857" style="260" customWidth="1"/>
    <col min="12" max="12" width="7.28571428571429" style="260" customWidth="1"/>
    <col min="13" max="13" width="10.7142857142857" style="260" customWidth="1"/>
    <col min="14" max="14" width="8.42857142857143" style="260" customWidth="1"/>
    <col min="15" max="16384" width="9.14285714285714" style="260"/>
  </cols>
  <sheetData>
    <row r="1" ht="21" customHeight="1" spans="1:13">
      <c r="A1" s="261" t="s">
        <v>0</v>
      </c>
      <c r="B1" s="262"/>
      <c r="C1" s="262"/>
      <c r="D1" s="262"/>
      <c r="E1" s="262"/>
      <c r="F1" s="262"/>
      <c r="G1" s="262"/>
      <c r="H1" s="262"/>
      <c r="I1" s="262"/>
      <c r="J1" s="262"/>
      <c r="K1" s="262"/>
      <c r="L1" s="262"/>
      <c r="M1" s="262"/>
    </row>
    <row r="2" ht="14.25" customHeight="1" spans="1:13">
      <c r="A2" s="263" t="s">
        <v>728</v>
      </c>
      <c r="B2" s="263"/>
      <c r="C2" s="263"/>
      <c r="J2" s="287" t="s">
        <v>2</v>
      </c>
      <c r="K2" s="287"/>
      <c r="L2" s="287"/>
      <c r="M2" s="287"/>
    </row>
    <row r="3" ht="45" customHeight="1" spans="1:14">
      <c r="A3" s="264" t="s">
        <v>3</v>
      </c>
      <c r="B3" s="264" t="s">
        <v>4</v>
      </c>
      <c r="C3" s="265" t="s">
        <v>5</v>
      </c>
      <c r="D3" s="264" t="s">
        <v>6</v>
      </c>
      <c r="E3" s="266" t="s">
        <v>7</v>
      </c>
      <c r="F3" s="266" t="s">
        <v>8</v>
      </c>
      <c r="G3" s="267" t="s">
        <v>9</v>
      </c>
      <c r="H3" s="268"/>
      <c r="I3" s="264" t="s">
        <v>196</v>
      </c>
      <c r="J3" s="264"/>
      <c r="K3" s="264" t="s">
        <v>11</v>
      </c>
      <c r="L3" s="264"/>
      <c r="M3" s="264" t="s">
        <v>12</v>
      </c>
      <c r="N3" s="288" t="s">
        <v>197</v>
      </c>
    </row>
    <row r="4" ht="16.5" customHeight="1" spans="1:14">
      <c r="A4" s="264"/>
      <c r="B4" s="264"/>
      <c r="C4" s="269"/>
      <c r="D4" s="264"/>
      <c r="E4" s="266"/>
      <c r="F4" s="266"/>
      <c r="G4" s="264" t="s">
        <v>14</v>
      </c>
      <c r="H4" s="264" t="s">
        <v>15</v>
      </c>
      <c r="I4" s="264" t="s">
        <v>14</v>
      </c>
      <c r="J4" s="264" t="s">
        <v>15</v>
      </c>
      <c r="K4" s="264" t="s">
        <v>14</v>
      </c>
      <c r="L4" s="264" t="s">
        <v>15</v>
      </c>
      <c r="M4" s="264"/>
      <c r="N4" s="289"/>
    </row>
    <row r="5" s="259" customFormat="1" ht="13.5" customHeight="1" spans="1:14">
      <c r="A5" s="270">
        <v>1</v>
      </c>
      <c r="B5" s="271">
        <v>2</v>
      </c>
      <c r="C5" s="264">
        <v>3</v>
      </c>
      <c r="D5" s="271">
        <v>4</v>
      </c>
      <c r="E5" s="271">
        <v>5</v>
      </c>
      <c r="F5" s="271">
        <v>6</v>
      </c>
      <c r="G5" s="271">
        <v>7</v>
      </c>
      <c r="H5" s="271">
        <v>8</v>
      </c>
      <c r="I5" s="271">
        <v>9</v>
      </c>
      <c r="J5" s="271">
        <v>10</v>
      </c>
      <c r="K5" s="271">
        <v>11</v>
      </c>
      <c r="L5" s="290">
        <v>12</v>
      </c>
      <c r="M5" s="271">
        <v>13</v>
      </c>
      <c r="N5" s="291">
        <v>14</v>
      </c>
    </row>
    <row r="6" ht="47.25" spans="1:14">
      <c r="A6" s="272">
        <v>1</v>
      </c>
      <c r="B6" s="273" t="s">
        <v>729</v>
      </c>
      <c r="C6" s="274">
        <v>38</v>
      </c>
      <c r="D6" s="275" t="s">
        <v>566</v>
      </c>
      <c r="E6" s="275" t="s">
        <v>719</v>
      </c>
      <c r="F6" s="275" t="s">
        <v>730</v>
      </c>
      <c r="G6" s="276">
        <v>1</v>
      </c>
      <c r="H6" s="274">
        <v>38</v>
      </c>
      <c r="I6" s="276"/>
      <c r="J6" s="292"/>
      <c r="K6" s="276">
        <v>1</v>
      </c>
      <c r="L6" s="274">
        <v>38</v>
      </c>
      <c r="M6" s="275" t="s">
        <v>402</v>
      </c>
      <c r="N6" s="286" t="s">
        <v>731</v>
      </c>
    </row>
    <row r="7" ht="31.5" spans="1:14">
      <c r="A7" s="277">
        <v>2</v>
      </c>
      <c r="B7" s="278" t="s">
        <v>732</v>
      </c>
      <c r="C7" s="279">
        <v>10</v>
      </c>
      <c r="D7" s="275" t="s">
        <v>566</v>
      </c>
      <c r="E7" s="445" t="s">
        <v>733</v>
      </c>
      <c r="F7" s="445" t="s">
        <v>734</v>
      </c>
      <c r="G7" s="280">
        <v>1</v>
      </c>
      <c r="H7" s="279">
        <v>10</v>
      </c>
      <c r="I7" s="276"/>
      <c r="J7" s="279"/>
      <c r="K7" s="280">
        <v>1</v>
      </c>
      <c r="L7" s="279">
        <v>10</v>
      </c>
      <c r="M7" s="264" t="s">
        <v>402</v>
      </c>
      <c r="N7" s="286" t="s">
        <v>731</v>
      </c>
    </row>
    <row r="8" ht="31.5" spans="1:14">
      <c r="A8" s="277">
        <v>3</v>
      </c>
      <c r="B8" s="278" t="s">
        <v>735</v>
      </c>
      <c r="C8" s="279">
        <v>3</v>
      </c>
      <c r="D8" s="275" t="s">
        <v>566</v>
      </c>
      <c r="E8" s="445" t="s">
        <v>733</v>
      </c>
      <c r="F8" s="445" t="s">
        <v>736</v>
      </c>
      <c r="G8" s="280">
        <v>1</v>
      </c>
      <c r="H8" s="279">
        <v>3</v>
      </c>
      <c r="I8" s="276"/>
      <c r="J8" s="279"/>
      <c r="K8" s="280">
        <v>1</v>
      </c>
      <c r="L8" s="279">
        <v>3</v>
      </c>
      <c r="M8" s="264" t="s">
        <v>402</v>
      </c>
      <c r="N8" s="286" t="s">
        <v>731</v>
      </c>
    </row>
    <row r="9" ht="47.25" spans="1:14">
      <c r="A9" s="277">
        <v>4</v>
      </c>
      <c r="B9" s="278" t="s">
        <v>737</v>
      </c>
      <c r="C9" s="279">
        <v>7</v>
      </c>
      <c r="D9" s="275" t="s">
        <v>566</v>
      </c>
      <c r="E9" s="275" t="s">
        <v>738</v>
      </c>
      <c r="F9" s="275" t="s">
        <v>739</v>
      </c>
      <c r="G9" s="280">
        <v>1</v>
      </c>
      <c r="H9" s="279">
        <v>7</v>
      </c>
      <c r="I9" s="276"/>
      <c r="J9" s="285"/>
      <c r="K9" s="280">
        <v>1</v>
      </c>
      <c r="L9" s="279">
        <v>7</v>
      </c>
      <c r="M9" s="264" t="s">
        <v>402</v>
      </c>
      <c r="N9" s="286" t="s">
        <v>731</v>
      </c>
    </row>
    <row r="10" ht="31.5" spans="1:14">
      <c r="A10" s="277">
        <v>5</v>
      </c>
      <c r="B10" s="278" t="s">
        <v>740</v>
      </c>
      <c r="C10" s="279">
        <v>1.5</v>
      </c>
      <c r="D10" s="275" t="s">
        <v>566</v>
      </c>
      <c r="E10" s="445" t="s">
        <v>741</v>
      </c>
      <c r="F10" s="445" t="s">
        <v>742</v>
      </c>
      <c r="G10" s="280">
        <v>1</v>
      </c>
      <c r="H10" s="279">
        <v>1.5</v>
      </c>
      <c r="I10" s="280"/>
      <c r="J10" s="264"/>
      <c r="K10" s="280">
        <v>1</v>
      </c>
      <c r="L10" s="279">
        <v>1.5</v>
      </c>
      <c r="M10" s="264" t="s">
        <v>402</v>
      </c>
      <c r="N10" s="286" t="s">
        <v>731</v>
      </c>
    </row>
    <row r="11" ht="31.5" spans="1:14">
      <c r="A11" s="277">
        <v>6</v>
      </c>
      <c r="B11" s="273" t="s">
        <v>743</v>
      </c>
      <c r="C11" s="279">
        <v>1.76</v>
      </c>
      <c r="D11" s="275" t="s">
        <v>566</v>
      </c>
      <c r="E11" s="445" t="s">
        <v>744</v>
      </c>
      <c r="F11" s="445" t="s">
        <v>745</v>
      </c>
      <c r="G11" s="280">
        <v>1</v>
      </c>
      <c r="H11" s="279">
        <v>1.76</v>
      </c>
      <c r="I11" s="280"/>
      <c r="J11" s="264"/>
      <c r="K11" s="280">
        <v>1</v>
      </c>
      <c r="L11" s="279">
        <v>1.76</v>
      </c>
      <c r="M11" s="264" t="s">
        <v>402</v>
      </c>
      <c r="N11" s="286" t="s">
        <v>731</v>
      </c>
    </row>
    <row r="12" ht="31.5" spans="1:14">
      <c r="A12" s="277">
        <v>7</v>
      </c>
      <c r="B12" s="273" t="s">
        <v>746</v>
      </c>
      <c r="C12" s="279">
        <v>5</v>
      </c>
      <c r="D12" s="275" t="s">
        <v>566</v>
      </c>
      <c r="E12" s="275" t="s">
        <v>747</v>
      </c>
      <c r="F12" s="275" t="s">
        <v>748</v>
      </c>
      <c r="G12" s="280">
        <v>1</v>
      </c>
      <c r="H12" s="279">
        <v>5</v>
      </c>
      <c r="I12" s="280"/>
      <c r="J12" s="279"/>
      <c r="K12" s="280">
        <v>1</v>
      </c>
      <c r="L12" s="279">
        <v>5</v>
      </c>
      <c r="M12" s="264" t="s">
        <v>402</v>
      </c>
      <c r="N12" s="286" t="s">
        <v>731</v>
      </c>
    </row>
    <row r="13" ht="31.5" spans="1:14">
      <c r="A13" s="277">
        <v>8</v>
      </c>
      <c r="B13" s="278" t="s">
        <v>749</v>
      </c>
      <c r="C13" s="279">
        <v>18</v>
      </c>
      <c r="D13" s="264" t="s">
        <v>566</v>
      </c>
      <c r="E13" s="264" t="s">
        <v>750</v>
      </c>
      <c r="F13" s="264" t="s">
        <v>751</v>
      </c>
      <c r="G13" s="280">
        <v>1</v>
      </c>
      <c r="H13" s="279">
        <v>18</v>
      </c>
      <c r="I13" s="280"/>
      <c r="J13" s="285"/>
      <c r="K13" s="280">
        <v>1</v>
      </c>
      <c r="L13" s="279">
        <v>18</v>
      </c>
      <c r="M13" s="264" t="s">
        <v>402</v>
      </c>
      <c r="N13" s="286" t="s">
        <v>731</v>
      </c>
    </row>
    <row r="14" ht="31.5" spans="1:14">
      <c r="A14" s="277">
        <v>9</v>
      </c>
      <c r="B14" s="278" t="s">
        <v>752</v>
      </c>
      <c r="C14" s="279">
        <v>5</v>
      </c>
      <c r="D14" s="275" t="s">
        <v>566</v>
      </c>
      <c r="E14" s="275" t="s">
        <v>753</v>
      </c>
      <c r="F14" s="275" t="s">
        <v>754</v>
      </c>
      <c r="G14" s="280">
        <v>1</v>
      </c>
      <c r="H14" s="279">
        <v>5</v>
      </c>
      <c r="I14" s="280"/>
      <c r="J14" s="285"/>
      <c r="K14" s="280">
        <v>1</v>
      </c>
      <c r="L14" s="279">
        <v>5</v>
      </c>
      <c r="M14" s="264" t="s">
        <v>402</v>
      </c>
      <c r="N14" s="286" t="s">
        <v>731</v>
      </c>
    </row>
    <row r="15" ht="31.5" spans="1:14">
      <c r="A15" s="277">
        <v>10</v>
      </c>
      <c r="B15" s="278" t="s">
        <v>755</v>
      </c>
      <c r="C15" s="279">
        <v>4</v>
      </c>
      <c r="D15" s="275" t="s">
        <v>566</v>
      </c>
      <c r="E15" s="275" t="s">
        <v>753</v>
      </c>
      <c r="F15" s="275" t="s">
        <v>754</v>
      </c>
      <c r="G15" s="280">
        <v>1</v>
      </c>
      <c r="H15" s="279">
        <v>4</v>
      </c>
      <c r="I15" s="280"/>
      <c r="J15" s="285"/>
      <c r="K15" s="280">
        <v>1</v>
      </c>
      <c r="L15" s="279">
        <v>4</v>
      </c>
      <c r="M15" s="264" t="s">
        <v>402</v>
      </c>
      <c r="N15" s="286" t="s">
        <v>731</v>
      </c>
    </row>
    <row r="16" ht="31.5" spans="1:14">
      <c r="A16" s="277">
        <v>11</v>
      </c>
      <c r="B16" s="278" t="s">
        <v>756</v>
      </c>
      <c r="C16" s="279">
        <v>3</v>
      </c>
      <c r="D16" s="264" t="s">
        <v>566</v>
      </c>
      <c r="E16" s="264" t="s">
        <v>753</v>
      </c>
      <c r="F16" s="264" t="s">
        <v>757</v>
      </c>
      <c r="G16" s="280">
        <v>1</v>
      </c>
      <c r="H16" s="279">
        <v>3</v>
      </c>
      <c r="I16" s="280"/>
      <c r="J16" s="285"/>
      <c r="K16" s="280">
        <v>1</v>
      </c>
      <c r="L16" s="279">
        <v>3</v>
      </c>
      <c r="M16" s="264" t="s">
        <v>402</v>
      </c>
      <c r="N16" s="286" t="s">
        <v>731</v>
      </c>
    </row>
    <row r="17" ht="31.5" spans="1:14">
      <c r="A17" s="277">
        <v>12</v>
      </c>
      <c r="B17" s="278" t="s">
        <v>758</v>
      </c>
      <c r="C17" s="281">
        <v>6</v>
      </c>
      <c r="D17" s="275" t="s">
        <v>566</v>
      </c>
      <c r="E17" s="264" t="s">
        <v>753</v>
      </c>
      <c r="F17" s="264" t="s">
        <v>754</v>
      </c>
      <c r="G17" s="280">
        <v>1</v>
      </c>
      <c r="H17" s="279">
        <v>6</v>
      </c>
      <c r="I17" s="280"/>
      <c r="J17" s="285"/>
      <c r="K17" s="280">
        <v>1</v>
      </c>
      <c r="L17" s="279">
        <v>6</v>
      </c>
      <c r="M17" s="264" t="s">
        <v>402</v>
      </c>
      <c r="N17" s="286" t="s">
        <v>731</v>
      </c>
    </row>
    <row r="18" ht="31.5" spans="1:14">
      <c r="A18" s="277">
        <v>13</v>
      </c>
      <c r="B18" s="278" t="s">
        <v>759</v>
      </c>
      <c r="C18" s="281">
        <v>2</v>
      </c>
      <c r="D18" s="275" t="s">
        <v>566</v>
      </c>
      <c r="E18" s="445" t="s">
        <v>760</v>
      </c>
      <c r="F18" s="445" t="s">
        <v>761</v>
      </c>
      <c r="G18" s="280">
        <v>1</v>
      </c>
      <c r="H18" s="279">
        <v>2</v>
      </c>
      <c r="I18" s="280"/>
      <c r="J18" s="285"/>
      <c r="K18" s="280">
        <v>1</v>
      </c>
      <c r="L18" s="279">
        <v>2</v>
      </c>
      <c r="M18" s="264" t="s">
        <v>402</v>
      </c>
      <c r="N18" s="286" t="s">
        <v>731</v>
      </c>
    </row>
    <row r="19" ht="31.5" spans="1:14">
      <c r="A19" s="277">
        <v>14</v>
      </c>
      <c r="B19" s="278" t="s">
        <v>762</v>
      </c>
      <c r="C19" s="281">
        <v>5</v>
      </c>
      <c r="D19" s="275" t="s">
        <v>566</v>
      </c>
      <c r="E19" s="275" t="s">
        <v>757</v>
      </c>
      <c r="F19" s="275" t="s">
        <v>763</v>
      </c>
      <c r="G19" s="280">
        <v>1</v>
      </c>
      <c r="H19" s="279">
        <v>5</v>
      </c>
      <c r="I19" s="280"/>
      <c r="J19" s="285"/>
      <c r="K19" s="280">
        <v>1</v>
      </c>
      <c r="L19" s="279">
        <v>5</v>
      </c>
      <c r="M19" s="264" t="s">
        <v>402</v>
      </c>
      <c r="N19" s="286" t="s">
        <v>731</v>
      </c>
    </row>
    <row r="20" ht="47.25" spans="1:14">
      <c r="A20" s="277">
        <v>15</v>
      </c>
      <c r="B20" s="278" t="s">
        <v>764</v>
      </c>
      <c r="C20" s="281">
        <v>6</v>
      </c>
      <c r="D20" s="275" t="s">
        <v>566</v>
      </c>
      <c r="E20" s="445" t="s">
        <v>765</v>
      </c>
      <c r="F20" s="275" t="s">
        <v>739</v>
      </c>
      <c r="G20" s="282">
        <v>1</v>
      </c>
      <c r="H20" s="281">
        <v>6</v>
      </c>
      <c r="I20" s="280"/>
      <c r="J20" s="285"/>
      <c r="K20" s="282">
        <v>1</v>
      </c>
      <c r="L20" s="281">
        <v>6</v>
      </c>
      <c r="M20" s="264" t="s">
        <v>402</v>
      </c>
      <c r="N20" s="286" t="s">
        <v>731</v>
      </c>
    </row>
    <row r="21" ht="31.5" spans="1:14">
      <c r="A21" s="277">
        <v>16</v>
      </c>
      <c r="B21" s="278" t="s">
        <v>766</v>
      </c>
      <c r="C21" s="279">
        <v>5</v>
      </c>
      <c r="D21" s="275" t="s">
        <v>566</v>
      </c>
      <c r="E21" s="445" t="s">
        <v>43</v>
      </c>
      <c r="F21" s="445" t="s">
        <v>767</v>
      </c>
      <c r="G21" s="282">
        <v>1</v>
      </c>
      <c r="H21" s="281">
        <v>5</v>
      </c>
      <c r="I21" s="280"/>
      <c r="J21" s="285"/>
      <c r="K21" s="282">
        <v>1</v>
      </c>
      <c r="L21" s="281">
        <v>5</v>
      </c>
      <c r="M21" s="264" t="s">
        <v>402</v>
      </c>
      <c r="N21" s="286" t="s">
        <v>731</v>
      </c>
    </row>
    <row r="22" ht="47.25" spans="1:14">
      <c r="A22" s="277">
        <v>17</v>
      </c>
      <c r="B22" s="278" t="s">
        <v>768</v>
      </c>
      <c r="C22" s="279">
        <v>18</v>
      </c>
      <c r="D22" s="264" t="s">
        <v>566</v>
      </c>
      <c r="E22" s="264" t="s">
        <v>769</v>
      </c>
      <c r="F22" s="264" t="s">
        <v>770</v>
      </c>
      <c r="G22" s="282">
        <v>0.7</v>
      </c>
      <c r="H22" s="281">
        <v>18</v>
      </c>
      <c r="I22" s="280">
        <v>0.3</v>
      </c>
      <c r="J22" s="285"/>
      <c r="K22" s="282">
        <v>1</v>
      </c>
      <c r="L22" s="281">
        <v>18</v>
      </c>
      <c r="M22" s="264" t="s">
        <v>402</v>
      </c>
      <c r="N22" s="286" t="s">
        <v>731</v>
      </c>
    </row>
    <row r="23" ht="31.5" spans="1:14">
      <c r="A23" s="277">
        <v>18</v>
      </c>
      <c r="B23" s="278" t="s">
        <v>771</v>
      </c>
      <c r="C23" s="279">
        <v>5.6</v>
      </c>
      <c r="D23" s="275" t="s">
        <v>566</v>
      </c>
      <c r="E23" s="445" t="s">
        <v>772</v>
      </c>
      <c r="F23" s="275" t="s">
        <v>770</v>
      </c>
      <c r="G23" s="282">
        <v>1</v>
      </c>
      <c r="H23" s="281">
        <v>5.6</v>
      </c>
      <c r="I23" s="280"/>
      <c r="J23" s="285"/>
      <c r="K23" s="282">
        <v>1</v>
      </c>
      <c r="L23" s="281">
        <v>5.6</v>
      </c>
      <c r="M23" s="264" t="s">
        <v>402</v>
      </c>
      <c r="N23" s="286" t="s">
        <v>731</v>
      </c>
    </row>
    <row r="24" ht="31.5" spans="1:14">
      <c r="A24" s="277">
        <v>19</v>
      </c>
      <c r="B24" s="278" t="s">
        <v>773</v>
      </c>
      <c r="C24" s="279">
        <v>5</v>
      </c>
      <c r="D24" s="275" t="s">
        <v>566</v>
      </c>
      <c r="E24" s="275" t="s">
        <v>730</v>
      </c>
      <c r="F24" s="275" t="s">
        <v>774</v>
      </c>
      <c r="G24" s="282">
        <v>1</v>
      </c>
      <c r="H24" s="281">
        <v>5</v>
      </c>
      <c r="I24" s="280"/>
      <c r="J24" s="285"/>
      <c r="K24" s="282">
        <v>1</v>
      </c>
      <c r="L24" s="281">
        <v>5</v>
      </c>
      <c r="M24" s="264" t="s">
        <v>402</v>
      </c>
      <c r="N24" s="286" t="s">
        <v>731</v>
      </c>
    </row>
    <row r="25" ht="31.5" spans="1:14">
      <c r="A25" s="277">
        <v>20</v>
      </c>
      <c r="B25" s="278" t="s">
        <v>775</v>
      </c>
      <c r="C25" s="279">
        <v>15</v>
      </c>
      <c r="D25" s="275" t="s">
        <v>566</v>
      </c>
      <c r="E25" s="445" t="s">
        <v>776</v>
      </c>
      <c r="F25" s="445" t="s">
        <v>777</v>
      </c>
      <c r="G25" s="282">
        <v>1</v>
      </c>
      <c r="H25" s="281">
        <v>15</v>
      </c>
      <c r="I25" s="280"/>
      <c r="J25" s="279"/>
      <c r="K25" s="282">
        <v>1</v>
      </c>
      <c r="L25" s="281">
        <v>15</v>
      </c>
      <c r="M25" s="264" t="s">
        <v>402</v>
      </c>
      <c r="N25" s="286" t="s">
        <v>731</v>
      </c>
    </row>
    <row r="26" ht="47.25" spans="1:14">
      <c r="A26" s="277">
        <v>21</v>
      </c>
      <c r="B26" s="278" t="s">
        <v>778</v>
      </c>
      <c r="C26" s="279">
        <v>3.5</v>
      </c>
      <c r="D26" s="264" t="s">
        <v>566</v>
      </c>
      <c r="E26" s="271"/>
      <c r="F26" s="271"/>
      <c r="G26" s="280"/>
      <c r="H26" s="279"/>
      <c r="I26" s="280">
        <v>0.1</v>
      </c>
      <c r="J26" s="285"/>
      <c r="K26" s="280">
        <v>0.1</v>
      </c>
      <c r="L26" s="279">
        <v>3.5</v>
      </c>
      <c r="M26" s="264" t="s">
        <v>779</v>
      </c>
      <c r="N26" s="286" t="s">
        <v>731</v>
      </c>
    </row>
    <row r="27" ht="63" spans="1:14">
      <c r="A27" s="277">
        <v>22</v>
      </c>
      <c r="B27" s="283" t="s">
        <v>780</v>
      </c>
      <c r="C27" s="279">
        <v>30</v>
      </c>
      <c r="D27" s="275" t="s">
        <v>781</v>
      </c>
      <c r="E27" s="275" t="s">
        <v>241</v>
      </c>
      <c r="F27" s="275" t="s">
        <v>754</v>
      </c>
      <c r="G27" s="280">
        <v>1</v>
      </c>
      <c r="H27" s="279">
        <v>30</v>
      </c>
      <c r="I27" s="280"/>
      <c r="J27" s="285"/>
      <c r="K27" s="280">
        <v>1</v>
      </c>
      <c r="L27" s="279">
        <v>30</v>
      </c>
      <c r="M27" s="264" t="s">
        <v>402</v>
      </c>
      <c r="N27" s="286" t="s">
        <v>731</v>
      </c>
    </row>
    <row r="28" ht="31.5" spans="1:14">
      <c r="A28" s="277">
        <v>23</v>
      </c>
      <c r="B28" s="278" t="s">
        <v>782</v>
      </c>
      <c r="C28" s="279">
        <v>11.8</v>
      </c>
      <c r="D28" s="275" t="s">
        <v>781</v>
      </c>
      <c r="E28" s="284"/>
      <c r="F28" s="284"/>
      <c r="G28" s="280">
        <v>1</v>
      </c>
      <c r="H28" s="279">
        <v>11.8</v>
      </c>
      <c r="I28" s="280"/>
      <c r="J28" s="285"/>
      <c r="K28" s="280">
        <v>1</v>
      </c>
      <c r="L28" s="279">
        <v>11.8</v>
      </c>
      <c r="M28" s="264" t="s">
        <v>402</v>
      </c>
      <c r="N28" s="286" t="s">
        <v>731</v>
      </c>
    </row>
    <row r="29" ht="31.5" spans="1:14">
      <c r="A29" s="277">
        <v>24</v>
      </c>
      <c r="B29" s="278" t="s">
        <v>783</v>
      </c>
      <c r="C29" s="279">
        <v>15.8</v>
      </c>
      <c r="D29" s="275" t="s">
        <v>781</v>
      </c>
      <c r="E29" s="284"/>
      <c r="F29" s="284"/>
      <c r="G29" s="280">
        <v>1</v>
      </c>
      <c r="H29" s="279">
        <v>15.8</v>
      </c>
      <c r="I29" s="280"/>
      <c r="J29" s="285"/>
      <c r="K29" s="280">
        <v>1</v>
      </c>
      <c r="L29" s="279">
        <v>15.8</v>
      </c>
      <c r="M29" s="264" t="s">
        <v>402</v>
      </c>
      <c r="N29" s="286" t="s">
        <v>731</v>
      </c>
    </row>
    <row r="30" ht="47.25" spans="1:14">
      <c r="A30" s="277">
        <v>25</v>
      </c>
      <c r="B30" s="278" t="s">
        <v>784</v>
      </c>
      <c r="C30" s="279">
        <v>20</v>
      </c>
      <c r="D30" s="275" t="s">
        <v>781</v>
      </c>
      <c r="E30" s="275" t="s">
        <v>785</v>
      </c>
      <c r="F30" s="275" t="s">
        <v>786</v>
      </c>
      <c r="G30" s="280">
        <v>1</v>
      </c>
      <c r="H30" s="279">
        <v>20</v>
      </c>
      <c r="I30" s="293"/>
      <c r="J30" s="293"/>
      <c r="K30" s="280">
        <v>1</v>
      </c>
      <c r="L30" s="279">
        <v>20</v>
      </c>
      <c r="M30" s="266" t="s">
        <v>402</v>
      </c>
      <c r="N30" s="264" t="s">
        <v>787</v>
      </c>
    </row>
    <row r="31" ht="31.5" spans="1:14">
      <c r="A31" s="277">
        <v>26</v>
      </c>
      <c r="B31" s="278" t="s">
        <v>788</v>
      </c>
      <c r="C31" s="279">
        <v>7</v>
      </c>
      <c r="D31" s="275" t="s">
        <v>781</v>
      </c>
      <c r="E31" s="275" t="s">
        <v>59</v>
      </c>
      <c r="F31" s="275" t="s">
        <v>789</v>
      </c>
      <c r="G31" s="280">
        <v>1</v>
      </c>
      <c r="H31" s="279">
        <v>7</v>
      </c>
      <c r="I31" s="293"/>
      <c r="J31" s="294"/>
      <c r="K31" s="280">
        <v>1</v>
      </c>
      <c r="L31" s="279">
        <f>H31+J31</f>
        <v>7</v>
      </c>
      <c r="M31" s="266" t="s">
        <v>402</v>
      </c>
      <c r="N31" s="264" t="s">
        <v>787</v>
      </c>
    </row>
    <row r="32" ht="31.5" spans="1:14">
      <c r="A32" s="277">
        <v>27</v>
      </c>
      <c r="B32" s="278" t="s">
        <v>790</v>
      </c>
      <c r="C32" s="279">
        <v>1.5</v>
      </c>
      <c r="D32" s="275" t="s">
        <v>781</v>
      </c>
      <c r="E32" s="275" t="s">
        <v>59</v>
      </c>
      <c r="F32" s="275" t="s">
        <v>791</v>
      </c>
      <c r="G32" s="280">
        <v>1</v>
      </c>
      <c r="H32" s="285">
        <v>1.5</v>
      </c>
      <c r="I32" s="293"/>
      <c r="J32" s="286"/>
      <c r="K32" s="280">
        <v>1</v>
      </c>
      <c r="L32" s="279">
        <f>H32+J32</f>
        <v>1.5</v>
      </c>
      <c r="M32" s="266" t="s">
        <v>402</v>
      </c>
      <c r="N32" s="264" t="s">
        <v>787</v>
      </c>
    </row>
    <row r="33" ht="31.5" spans="1:14">
      <c r="A33" s="277">
        <v>28</v>
      </c>
      <c r="B33" s="278" t="s">
        <v>792</v>
      </c>
      <c r="C33" s="279">
        <v>12</v>
      </c>
      <c r="D33" s="275" t="s">
        <v>781</v>
      </c>
      <c r="E33" s="275" t="s">
        <v>793</v>
      </c>
      <c r="F33" s="275" t="s">
        <v>794</v>
      </c>
      <c r="G33" s="280">
        <v>1</v>
      </c>
      <c r="H33" s="279">
        <v>12</v>
      </c>
      <c r="I33" s="293"/>
      <c r="J33" s="286"/>
      <c r="K33" s="280">
        <v>1</v>
      </c>
      <c r="L33" s="279">
        <v>12</v>
      </c>
      <c r="M33" s="266" t="s">
        <v>402</v>
      </c>
      <c r="N33" s="264" t="s">
        <v>787</v>
      </c>
    </row>
    <row r="34" ht="47.25" spans="1:14">
      <c r="A34" s="277">
        <v>29</v>
      </c>
      <c r="B34" s="278" t="s">
        <v>795</v>
      </c>
      <c r="C34" s="279">
        <v>11.43</v>
      </c>
      <c r="D34" s="275" t="s">
        <v>781</v>
      </c>
      <c r="E34" s="275" t="s">
        <v>59</v>
      </c>
      <c r="F34" s="275" t="s">
        <v>796</v>
      </c>
      <c r="G34" s="280">
        <v>1</v>
      </c>
      <c r="H34" s="286">
        <v>10.95</v>
      </c>
      <c r="I34" s="293"/>
      <c r="J34" s="286">
        <v>0.48</v>
      </c>
      <c r="K34" s="280">
        <v>1</v>
      </c>
      <c r="L34" s="286">
        <f t="shared" ref="L34:L39" si="0">H34+J34</f>
        <v>11.43</v>
      </c>
      <c r="M34" s="266" t="s">
        <v>402</v>
      </c>
      <c r="N34" s="264" t="s">
        <v>787</v>
      </c>
    </row>
    <row r="35" ht="31.5" spans="1:14">
      <c r="A35" s="277">
        <v>30</v>
      </c>
      <c r="B35" s="278" t="s">
        <v>797</v>
      </c>
      <c r="C35" s="279">
        <v>10.72</v>
      </c>
      <c r="D35" s="275" t="s">
        <v>781</v>
      </c>
      <c r="E35" s="275" t="s">
        <v>798</v>
      </c>
      <c r="F35" s="275" t="s">
        <v>799</v>
      </c>
      <c r="G35" s="280">
        <v>1</v>
      </c>
      <c r="H35" s="286">
        <v>10.56</v>
      </c>
      <c r="I35" s="293"/>
      <c r="J35" s="286">
        <v>0.16</v>
      </c>
      <c r="K35" s="280">
        <v>1</v>
      </c>
      <c r="L35" s="286">
        <f t="shared" si="0"/>
        <v>10.72</v>
      </c>
      <c r="M35" s="266" t="s">
        <v>402</v>
      </c>
      <c r="N35" s="264" t="s">
        <v>787</v>
      </c>
    </row>
    <row r="36" ht="31.5" spans="1:14">
      <c r="A36" s="277">
        <v>31</v>
      </c>
      <c r="B36" s="278" t="s">
        <v>800</v>
      </c>
      <c r="C36" s="279">
        <v>15.2</v>
      </c>
      <c r="D36" s="275" t="s">
        <v>781</v>
      </c>
      <c r="E36" s="275" t="s">
        <v>801</v>
      </c>
      <c r="F36" s="275" t="s">
        <v>796</v>
      </c>
      <c r="G36" s="280">
        <v>1</v>
      </c>
      <c r="H36" s="281">
        <v>10.6</v>
      </c>
      <c r="I36" s="293"/>
      <c r="J36" s="286">
        <v>4.6</v>
      </c>
      <c r="K36" s="280">
        <v>1</v>
      </c>
      <c r="L36" s="294">
        <f t="shared" si="0"/>
        <v>15.2</v>
      </c>
      <c r="M36" s="266" t="s">
        <v>402</v>
      </c>
      <c r="N36" s="264" t="s">
        <v>787</v>
      </c>
    </row>
    <row r="37" ht="47.25" spans="1:14">
      <c r="A37" s="277">
        <v>32</v>
      </c>
      <c r="B37" s="278" t="s">
        <v>802</v>
      </c>
      <c r="C37" s="279">
        <v>25.05</v>
      </c>
      <c r="D37" s="275" t="s">
        <v>781</v>
      </c>
      <c r="E37" s="275" t="s">
        <v>801</v>
      </c>
      <c r="F37" s="275" t="s">
        <v>803</v>
      </c>
      <c r="G37" s="280">
        <v>1</v>
      </c>
      <c r="H37" s="281">
        <v>17.4</v>
      </c>
      <c r="I37" s="293"/>
      <c r="J37" s="286">
        <v>7.65</v>
      </c>
      <c r="K37" s="280">
        <v>1</v>
      </c>
      <c r="L37" s="286">
        <f t="shared" si="0"/>
        <v>25.05</v>
      </c>
      <c r="M37" s="266" t="s">
        <v>402</v>
      </c>
      <c r="N37" s="264" t="s">
        <v>787</v>
      </c>
    </row>
    <row r="38" ht="31.5" spans="1:14">
      <c r="A38" s="277">
        <v>33</v>
      </c>
      <c r="B38" s="278" t="s">
        <v>804</v>
      </c>
      <c r="C38" s="279">
        <v>40</v>
      </c>
      <c r="D38" s="275" t="s">
        <v>781</v>
      </c>
      <c r="E38" s="275" t="s">
        <v>801</v>
      </c>
      <c r="F38" s="275" t="s">
        <v>803</v>
      </c>
      <c r="G38" s="280">
        <v>1</v>
      </c>
      <c r="H38" s="281">
        <v>38.3</v>
      </c>
      <c r="I38" s="293"/>
      <c r="J38" s="294">
        <v>1.7</v>
      </c>
      <c r="K38" s="280">
        <v>1</v>
      </c>
      <c r="L38" s="294">
        <f t="shared" si="0"/>
        <v>40</v>
      </c>
      <c r="M38" s="266" t="s">
        <v>402</v>
      </c>
      <c r="N38" s="264" t="s">
        <v>787</v>
      </c>
    </row>
    <row r="39" ht="31.5" spans="1:14">
      <c r="A39" s="277">
        <v>34</v>
      </c>
      <c r="B39" s="278" t="s">
        <v>805</v>
      </c>
      <c r="C39" s="279">
        <v>15</v>
      </c>
      <c r="D39" s="275" t="s">
        <v>781</v>
      </c>
      <c r="E39" s="275" t="s">
        <v>801</v>
      </c>
      <c r="F39" s="275" t="s">
        <v>803</v>
      </c>
      <c r="G39" s="280">
        <v>1</v>
      </c>
      <c r="H39" s="286">
        <v>14.36</v>
      </c>
      <c r="I39" s="293"/>
      <c r="J39" s="286">
        <v>0.64</v>
      </c>
      <c r="K39" s="280">
        <v>1</v>
      </c>
      <c r="L39" s="294">
        <f t="shared" si="0"/>
        <v>15</v>
      </c>
      <c r="M39" s="266" t="s">
        <v>402</v>
      </c>
      <c r="N39" s="264" t="s">
        <v>787</v>
      </c>
    </row>
    <row r="40" ht="47.25" spans="1:14">
      <c r="A40" s="277">
        <v>35</v>
      </c>
      <c r="B40" s="278" t="s">
        <v>806</v>
      </c>
      <c r="C40" s="279">
        <v>5.02</v>
      </c>
      <c r="D40" s="275" t="s">
        <v>427</v>
      </c>
      <c r="E40" s="275"/>
      <c r="F40" s="275"/>
      <c r="G40" s="280">
        <v>0.1</v>
      </c>
      <c r="H40" s="286"/>
      <c r="I40" s="282">
        <v>0.05</v>
      </c>
      <c r="J40" s="286"/>
      <c r="K40" s="280">
        <v>0.15</v>
      </c>
      <c r="L40" s="286"/>
      <c r="M40" s="266" t="s">
        <v>504</v>
      </c>
      <c r="N40" s="264"/>
    </row>
    <row r="41" ht="38.25" spans="1:14">
      <c r="A41" s="277">
        <v>36</v>
      </c>
      <c r="B41" s="278" t="s">
        <v>807</v>
      </c>
      <c r="C41" s="279">
        <v>12.92</v>
      </c>
      <c r="D41" s="275" t="s">
        <v>427</v>
      </c>
      <c r="E41" s="275"/>
      <c r="F41" s="275"/>
      <c r="G41" s="280">
        <v>0.13</v>
      </c>
      <c r="H41" s="286"/>
      <c r="I41" s="282">
        <v>0.02</v>
      </c>
      <c r="J41" s="293"/>
      <c r="K41" s="280">
        <v>0.15</v>
      </c>
      <c r="L41" s="286"/>
      <c r="M41" s="266" t="s">
        <v>504</v>
      </c>
      <c r="N41" s="264"/>
    </row>
    <row r="42" ht="47.25" spans="1:14">
      <c r="A42" s="277">
        <v>37</v>
      </c>
      <c r="B42" s="278" t="s">
        <v>808</v>
      </c>
      <c r="C42" s="279">
        <v>7.81</v>
      </c>
      <c r="D42" s="275" t="s">
        <v>427</v>
      </c>
      <c r="E42" s="275"/>
      <c r="F42" s="275"/>
      <c r="G42" s="280">
        <v>1</v>
      </c>
      <c r="H42" s="286"/>
      <c r="I42" s="282"/>
      <c r="J42" s="293"/>
      <c r="K42" s="280">
        <v>1</v>
      </c>
      <c r="L42" s="286"/>
      <c r="M42" s="266" t="s">
        <v>402</v>
      </c>
      <c r="N42" s="264"/>
    </row>
    <row r="43" ht="47.25" spans="1:14">
      <c r="A43" s="277">
        <v>38</v>
      </c>
      <c r="B43" s="278" t="s">
        <v>809</v>
      </c>
      <c r="C43" s="279">
        <v>8.31</v>
      </c>
      <c r="D43" s="275" t="s">
        <v>427</v>
      </c>
      <c r="E43" s="275"/>
      <c r="F43" s="275"/>
      <c r="G43" s="280">
        <v>0.14</v>
      </c>
      <c r="H43" s="286"/>
      <c r="I43" s="282">
        <v>0.01</v>
      </c>
      <c r="J43" s="293"/>
      <c r="K43" s="280">
        <v>0.15</v>
      </c>
      <c r="L43" s="286"/>
      <c r="M43" s="266" t="s">
        <v>504</v>
      </c>
      <c r="N43" s="264"/>
    </row>
    <row r="44" ht="38.25" spans="1:14">
      <c r="A44" s="277">
        <v>39</v>
      </c>
      <c r="B44" s="278" t="s">
        <v>810</v>
      </c>
      <c r="C44" s="279">
        <v>13.89</v>
      </c>
      <c r="D44" s="275" t="s">
        <v>427</v>
      </c>
      <c r="E44" s="275"/>
      <c r="F44" s="275"/>
      <c r="G44" s="280">
        <v>0.13</v>
      </c>
      <c r="H44" s="286"/>
      <c r="I44" s="282">
        <v>0.03</v>
      </c>
      <c r="J44" s="293"/>
      <c r="K44" s="280">
        <v>0.16</v>
      </c>
      <c r="L44" s="286"/>
      <c r="M44" s="266" t="s">
        <v>504</v>
      </c>
      <c r="N44" s="264"/>
    </row>
    <row r="45" ht="47.25" spans="1:14">
      <c r="A45" s="277">
        <v>40</v>
      </c>
      <c r="B45" s="278" t="s">
        <v>811</v>
      </c>
      <c r="C45" s="279">
        <v>6.25</v>
      </c>
      <c r="D45" s="275" t="s">
        <v>427</v>
      </c>
      <c r="E45" s="275"/>
      <c r="F45" s="275"/>
      <c r="G45" s="280">
        <v>0.15</v>
      </c>
      <c r="H45" s="286"/>
      <c r="I45" s="282">
        <v>0.02</v>
      </c>
      <c r="J45" s="293"/>
      <c r="K45" s="280">
        <v>0.17</v>
      </c>
      <c r="L45" s="286"/>
      <c r="M45" s="266" t="s">
        <v>504</v>
      </c>
      <c r="N45" s="264"/>
    </row>
    <row r="46" ht="31.5" spans="1:14">
      <c r="A46" s="277">
        <v>41</v>
      </c>
      <c r="B46" s="278" t="s">
        <v>812</v>
      </c>
      <c r="C46" s="279">
        <v>5.61</v>
      </c>
      <c r="D46" s="275" t="s">
        <v>427</v>
      </c>
      <c r="E46" s="275"/>
      <c r="F46" s="275"/>
      <c r="G46" s="280">
        <v>1</v>
      </c>
      <c r="H46" s="286"/>
      <c r="I46" s="282"/>
      <c r="J46" s="293"/>
      <c r="K46" s="280">
        <v>1</v>
      </c>
      <c r="L46" s="286"/>
      <c r="M46" s="266" t="s">
        <v>402</v>
      </c>
      <c r="N46" s="264"/>
    </row>
    <row r="47" ht="47.25" spans="1:14">
      <c r="A47" s="277">
        <v>42</v>
      </c>
      <c r="B47" s="278" t="s">
        <v>813</v>
      </c>
      <c r="C47" s="279">
        <v>17.88</v>
      </c>
      <c r="D47" s="275" t="s">
        <v>427</v>
      </c>
      <c r="E47" s="275"/>
      <c r="F47" s="275"/>
      <c r="G47" s="280">
        <v>0.15</v>
      </c>
      <c r="H47" s="286"/>
      <c r="I47" s="282">
        <v>0.02</v>
      </c>
      <c r="J47" s="293"/>
      <c r="K47" s="280">
        <v>0.17</v>
      </c>
      <c r="L47" s="286"/>
      <c r="M47" s="266" t="s">
        <v>504</v>
      </c>
      <c r="N47" s="264"/>
    </row>
    <row r="48" ht="38.25" spans="1:14">
      <c r="A48" s="277">
        <v>43</v>
      </c>
      <c r="B48" s="278" t="s">
        <v>814</v>
      </c>
      <c r="C48" s="279">
        <v>3.31</v>
      </c>
      <c r="D48" s="275" t="s">
        <v>427</v>
      </c>
      <c r="E48" s="275"/>
      <c r="F48" s="275"/>
      <c r="G48" s="280">
        <v>0.14</v>
      </c>
      <c r="H48" s="286"/>
      <c r="I48" s="282">
        <v>0.03</v>
      </c>
      <c r="J48" s="293"/>
      <c r="K48" s="280">
        <v>0.17</v>
      </c>
      <c r="L48" s="286"/>
      <c r="M48" s="266" t="s">
        <v>504</v>
      </c>
      <c r="N48" s="264"/>
    </row>
    <row r="49" ht="47.25" spans="1:14">
      <c r="A49" s="277">
        <v>44</v>
      </c>
      <c r="B49" s="278" t="s">
        <v>815</v>
      </c>
      <c r="C49" s="279">
        <v>5.05</v>
      </c>
      <c r="D49" s="275" t="s">
        <v>396</v>
      </c>
      <c r="E49" s="275"/>
      <c r="F49" s="275"/>
      <c r="G49" s="280"/>
      <c r="H49" s="286"/>
      <c r="I49" s="282"/>
      <c r="J49" s="293"/>
      <c r="K49" s="280"/>
      <c r="L49" s="286"/>
      <c r="M49" s="266" t="s">
        <v>504</v>
      </c>
      <c r="N49" s="264"/>
    </row>
    <row r="50" ht="47.25" spans="1:14">
      <c r="A50" s="277">
        <v>45</v>
      </c>
      <c r="B50" s="278" t="s">
        <v>816</v>
      </c>
      <c r="C50" s="279">
        <v>5.52</v>
      </c>
      <c r="D50" s="275" t="s">
        <v>396</v>
      </c>
      <c r="E50" s="275"/>
      <c r="F50" s="275"/>
      <c r="G50" s="280"/>
      <c r="H50" s="286"/>
      <c r="I50" s="282"/>
      <c r="J50" s="293"/>
      <c r="K50" s="280"/>
      <c r="L50" s="286"/>
      <c r="M50" s="266" t="s">
        <v>504</v>
      </c>
      <c r="N50" s="264"/>
    </row>
    <row r="51" ht="47.25" spans="1:14">
      <c r="A51" s="277">
        <v>46</v>
      </c>
      <c r="B51" s="278" t="s">
        <v>817</v>
      </c>
      <c r="C51" s="279">
        <v>11.86</v>
      </c>
      <c r="D51" s="275" t="s">
        <v>396</v>
      </c>
      <c r="E51" s="275"/>
      <c r="F51" s="275"/>
      <c r="G51" s="280"/>
      <c r="H51" s="286"/>
      <c r="I51" s="282"/>
      <c r="J51" s="293"/>
      <c r="K51" s="280"/>
      <c r="L51" s="286"/>
      <c r="M51" s="266" t="s">
        <v>504</v>
      </c>
      <c r="N51" s="264"/>
    </row>
    <row r="52" ht="63" spans="1:14">
      <c r="A52" s="277">
        <v>47</v>
      </c>
      <c r="B52" s="278" t="s">
        <v>818</v>
      </c>
      <c r="C52" s="279">
        <v>11.35</v>
      </c>
      <c r="D52" s="275" t="s">
        <v>396</v>
      </c>
      <c r="E52" s="275"/>
      <c r="F52" s="275"/>
      <c r="G52" s="280"/>
      <c r="H52" s="286"/>
      <c r="I52" s="282"/>
      <c r="J52" s="293"/>
      <c r="K52" s="280"/>
      <c r="L52" s="286"/>
      <c r="M52" s="266" t="s">
        <v>504</v>
      </c>
      <c r="N52" s="264"/>
    </row>
    <row r="53" ht="38.25" spans="1:14">
      <c r="A53" s="277">
        <v>48</v>
      </c>
      <c r="B53" s="278" t="s">
        <v>819</v>
      </c>
      <c r="C53" s="279">
        <v>3.81</v>
      </c>
      <c r="D53" s="275" t="s">
        <v>396</v>
      </c>
      <c r="E53" s="275"/>
      <c r="F53" s="275"/>
      <c r="G53" s="280"/>
      <c r="H53" s="286"/>
      <c r="I53" s="282"/>
      <c r="J53" s="293"/>
      <c r="K53" s="280"/>
      <c r="L53" s="286"/>
      <c r="M53" s="266" t="s">
        <v>504</v>
      </c>
      <c r="N53" s="264"/>
    </row>
    <row r="54" ht="47.25" spans="1:14">
      <c r="A54" s="277">
        <v>49</v>
      </c>
      <c r="B54" s="278" t="s">
        <v>820</v>
      </c>
      <c r="C54" s="279">
        <v>10.9</v>
      </c>
      <c r="D54" s="275" t="s">
        <v>396</v>
      </c>
      <c r="E54" s="275"/>
      <c r="F54" s="275"/>
      <c r="G54" s="280"/>
      <c r="H54" s="286"/>
      <c r="I54" s="282"/>
      <c r="J54" s="293"/>
      <c r="K54" s="280"/>
      <c r="L54" s="286"/>
      <c r="M54" s="266" t="s">
        <v>504</v>
      </c>
      <c r="N54" s="264"/>
    </row>
    <row r="55" ht="38.25" spans="1:14">
      <c r="A55" s="277">
        <v>50</v>
      </c>
      <c r="B55" s="278" t="s">
        <v>821</v>
      </c>
      <c r="C55" s="279">
        <v>19.99</v>
      </c>
      <c r="D55" s="275" t="s">
        <v>396</v>
      </c>
      <c r="E55" s="275"/>
      <c r="F55" s="275"/>
      <c r="G55" s="280"/>
      <c r="H55" s="286"/>
      <c r="I55" s="282"/>
      <c r="J55" s="293"/>
      <c r="K55" s="280"/>
      <c r="L55" s="286"/>
      <c r="M55" s="266" t="s">
        <v>504</v>
      </c>
      <c r="N55" s="264"/>
    </row>
    <row r="56" ht="38.25" spans="1:14">
      <c r="A56" s="277">
        <v>51</v>
      </c>
      <c r="B56" s="278" t="s">
        <v>822</v>
      </c>
      <c r="C56" s="279">
        <v>9.8</v>
      </c>
      <c r="D56" s="275" t="s">
        <v>396</v>
      </c>
      <c r="E56" s="275"/>
      <c r="F56" s="275"/>
      <c r="G56" s="280"/>
      <c r="H56" s="286"/>
      <c r="I56" s="282"/>
      <c r="J56" s="293"/>
      <c r="K56" s="280"/>
      <c r="L56" s="286"/>
      <c r="M56" s="266" t="s">
        <v>504</v>
      </c>
      <c r="N56" s="264"/>
    </row>
    <row r="57" ht="38.25" spans="1:14">
      <c r="A57" s="277">
        <v>52</v>
      </c>
      <c r="B57" s="278" t="s">
        <v>823</v>
      </c>
      <c r="C57" s="279">
        <v>11.72</v>
      </c>
      <c r="D57" s="275" t="s">
        <v>396</v>
      </c>
      <c r="E57" s="275"/>
      <c r="F57" s="275"/>
      <c r="G57" s="280"/>
      <c r="H57" s="286"/>
      <c r="I57" s="282"/>
      <c r="J57" s="293"/>
      <c r="K57" s="280"/>
      <c r="L57" s="286"/>
      <c r="M57" s="266" t="s">
        <v>504</v>
      </c>
      <c r="N57" s="264"/>
    </row>
    <row r="58" ht="47.25" spans="1:14">
      <c r="A58" s="277">
        <v>53</v>
      </c>
      <c r="B58" s="278" t="s">
        <v>824</v>
      </c>
      <c r="C58" s="279">
        <v>6.45</v>
      </c>
      <c r="D58" s="275" t="s">
        <v>396</v>
      </c>
      <c r="E58" s="275"/>
      <c r="F58" s="275"/>
      <c r="G58" s="280"/>
      <c r="H58" s="286"/>
      <c r="I58" s="282"/>
      <c r="J58" s="293"/>
      <c r="K58" s="280"/>
      <c r="L58" s="286"/>
      <c r="M58" s="266" t="s">
        <v>504</v>
      </c>
      <c r="N58" s="264"/>
    </row>
    <row r="59" ht="47.25" spans="1:14">
      <c r="A59" s="277">
        <v>54</v>
      </c>
      <c r="B59" s="278" t="s">
        <v>825</v>
      </c>
      <c r="C59" s="279">
        <v>3.55</v>
      </c>
      <c r="D59" s="275" t="s">
        <v>396</v>
      </c>
      <c r="E59" s="275"/>
      <c r="F59" s="275"/>
      <c r="G59" s="280"/>
      <c r="H59" s="286"/>
      <c r="I59" s="282"/>
      <c r="J59" s="293"/>
      <c r="K59" s="280"/>
      <c r="L59" s="286"/>
      <c r="M59" s="266" t="s">
        <v>504</v>
      </c>
      <c r="N59" s="264"/>
    </row>
    <row r="60" ht="31.5" spans="1:14">
      <c r="A60" s="277">
        <v>55</v>
      </c>
      <c r="B60" s="278" t="s">
        <v>826</v>
      </c>
      <c r="C60" s="279">
        <v>10</v>
      </c>
      <c r="D60" s="275" t="s">
        <v>17</v>
      </c>
      <c r="E60" s="275"/>
      <c r="F60" s="275"/>
      <c r="G60" s="280"/>
      <c r="H60" s="286"/>
      <c r="I60" s="282"/>
      <c r="J60" s="293"/>
      <c r="K60" s="280"/>
      <c r="L60" s="286"/>
      <c r="M60" s="266"/>
      <c r="N60" s="264"/>
    </row>
    <row r="61" ht="31.5" spans="1:14">
      <c r="A61" s="277">
        <v>56</v>
      </c>
      <c r="B61" s="278" t="s">
        <v>827</v>
      </c>
      <c r="C61" s="279">
        <v>5</v>
      </c>
      <c r="D61" s="275" t="s">
        <v>17</v>
      </c>
      <c r="E61" s="275" t="s">
        <v>828</v>
      </c>
      <c r="F61" s="275"/>
      <c r="G61" s="280"/>
      <c r="H61" s="286"/>
      <c r="I61" s="282">
        <v>1</v>
      </c>
      <c r="J61" s="293"/>
      <c r="K61" s="280">
        <v>1</v>
      </c>
      <c r="L61" s="286"/>
      <c r="M61" s="266" t="s">
        <v>402</v>
      </c>
      <c r="N61" s="264"/>
    </row>
    <row r="62" ht="31.5" spans="1:14">
      <c r="A62" s="277">
        <v>57</v>
      </c>
      <c r="B62" s="278" t="s">
        <v>829</v>
      </c>
      <c r="C62" s="279">
        <v>5</v>
      </c>
      <c r="D62" s="275" t="s">
        <v>17</v>
      </c>
      <c r="E62" s="275" t="s">
        <v>828</v>
      </c>
      <c r="F62" s="275"/>
      <c r="G62" s="280"/>
      <c r="H62" s="286"/>
      <c r="I62" s="282">
        <v>1</v>
      </c>
      <c r="J62" s="293"/>
      <c r="K62" s="280">
        <v>1</v>
      </c>
      <c r="L62" s="286"/>
      <c r="M62" s="266" t="s">
        <v>402</v>
      </c>
      <c r="N62" s="264"/>
    </row>
    <row r="63" ht="31.5" spans="1:14">
      <c r="A63" s="277">
        <v>58</v>
      </c>
      <c r="B63" s="278" t="s">
        <v>830</v>
      </c>
      <c r="C63" s="279">
        <v>4</v>
      </c>
      <c r="D63" s="275" t="s">
        <v>17</v>
      </c>
      <c r="E63" s="275" t="s">
        <v>828</v>
      </c>
      <c r="F63" s="275"/>
      <c r="G63" s="280"/>
      <c r="H63" s="286"/>
      <c r="I63" s="282">
        <v>1</v>
      </c>
      <c r="J63" s="293"/>
      <c r="K63" s="280">
        <v>1</v>
      </c>
      <c r="L63" s="286"/>
      <c r="M63" s="266" t="s">
        <v>402</v>
      </c>
      <c r="N63" s="264"/>
    </row>
    <row r="64" ht="47.25" spans="1:14">
      <c r="A64" s="277">
        <v>59</v>
      </c>
      <c r="B64" s="278" t="s">
        <v>831</v>
      </c>
      <c r="C64" s="279">
        <v>4</v>
      </c>
      <c r="D64" s="275" t="s">
        <v>17</v>
      </c>
      <c r="E64" s="275" t="s">
        <v>828</v>
      </c>
      <c r="F64" s="275"/>
      <c r="G64" s="280"/>
      <c r="H64" s="286"/>
      <c r="I64" s="282">
        <v>1</v>
      </c>
      <c r="J64" s="293"/>
      <c r="K64" s="280">
        <v>1</v>
      </c>
      <c r="L64" s="286"/>
      <c r="M64" s="266" t="s">
        <v>402</v>
      </c>
      <c r="N64" s="264"/>
    </row>
    <row r="65" ht="31.5" spans="1:14">
      <c r="A65" s="277">
        <v>60</v>
      </c>
      <c r="B65" s="278" t="s">
        <v>832</v>
      </c>
      <c r="C65" s="279">
        <v>5</v>
      </c>
      <c r="D65" s="275" t="s">
        <v>17</v>
      </c>
      <c r="E65" s="275"/>
      <c r="F65" s="275"/>
      <c r="G65" s="280"/>
      <c r="H65" s="286"/>
      <c r="I65" s="282"/>
      <c r="J65" s="293"/>
      <c r="K65" s="280"/>
      <c r="L65" s="286"/>
      <c r="M65" s="266"/>
      <c r="N65" s="264"/>
    </row>
    <row r="66" ht="31.5" spans="1:14">
      <c r="A66" s="277">
        <v>61</v>
      </c>
      <c r="B66" s="278" t="s">
        <v>833</v>
      </c>
      <c r="C66" s="279">
        <v>3</v>
      </c>
      <c r="D66" s="275" t="s">
        <v>17</v>
      </c>
      <c r="E66" s="275" t="s">
        <v>828</v>
      </c>
      <c r="F66" s="275"/>
      <c r="G66" s="280"/>
      <c r="H66" s="286"/>
      <c r="I66" s="282">
        <v>1</v>
      </c>
      <c r="J66" s="293"/>
      <c r="K66" s="280">
        <v>1</v>
      </c>
      <c r="L66" s="286"/>
      <c r="M66" s="266" t="s">
        <v>402</v>
      </c>
      <c r="N66" s="264"/>
    </row>
    <row r="67" ht="31.5" spans="1:14">
      <c r="A67" s="277">
        <v>62</v>
      </c>
      <c r="B67" s="278" t="s">
        <v>834</v>
      </c>
      <c r="C67" s="279">
        <v>5</v>
      </c>
      <c r="D67" s="275" t="s">
        <v>17</v>
      </c>
      <c r="E67" s="275"/>
      <c r="F67" s="275"/>
      <c r="G67" s="280"/>
      <c r="H67" s="286"/>
      <c r="I67" s="282"/>
      <c r="J67" s="293"/>
      <c r="K67" s="280"/>
      <c r="L67" s="286"/>
      <c r="M67" s="266"/>
      <c r="N67" s="264"/>
    </row>
    <row r="68" ht="31.5" spans="1:14">
      <c r="A68" s="277">
        <v>63</v>
      </c>
      <c r="B68" s="278" t="s">
        <v>835</v>
      </c>
      <c r="C68" s="279">
        <v>2.5</v>
      </c>
      <c r="D68" s="275" t="s">
        <v>17</v>
      </c>
      <c r="E68" s="275" t="s">
        <v>836</v>
      </c>
      <c r="F68" s="275"/>
      <c r="G68" s="280">
        <v>1</v>
      </c>
      <c r="H68" s="286"/>
      <c r="I68" s="282"/>
      <c r="J68" s="294">
        <v>2.5</v>
      </c>
      <c r="K68" s="280">
        <v>1</v>
      </c>
      <c r="L68" s="294">
        <v>2.5</v>
      </c>
      <c r="M68" s="264" t="s">
        <v>402</v>
      </c>
      <c r="N68" s="264"/>
    </row>
    <row r="69" ht="31.5" spans="1:14">
      <c r="A69" s="277">
        <v>64</v>
      </c>
      <c r="B69" s="278" t="s">
        <v>837</v>
      </c>
      <c r="C69" s="279">
        <v>6.5</v>
      </c>
      <c r="D69" s="275" t="s">
        <v>17</v>
      </c>
      <c r="E69" s="275" t="s">
        <v>836</v>
      </c>
      <c r="F69" s="275"/>
      <c r="G69" s="280">
        <v>1</v>
      </c>
      <c r="H69" s="286"/>
      <c r="I69" s="282"/>
      <c r="J69" s="294">
        <v>6.5</v>
      </c>
      <c r="K69" s="280">
        <v>1</v>
      </c>
      <c r="L69" s="294">
        <v>6.5</v>
      </c>
      <c r="M69" s="264" t="s">
        <v>402</v>
      </c>
      <c r="N69" s="264"/>
    </row>
    <row r="70" ht="31.5" spans="1:14">
      <c r="A70" s="277">
        <v>65</v>
      </c>
      <c r="B70" s="278" t="s">
        <v>838</v>
      </c>
      <c r="C70" s="279">
        <v>7.05</v>
      </c>
      <c r="D70" s="275" t="s">
        <v>17</v>
      </c>
      <c r="E70" s="275"/>
      <c r="F70" s="275"/>
      <c r="G70" s="280"/>
      <c r="H70" s="286"/>
      <c r="I70" s="282">
        <v>1</v>
      </c>
      <c r="J70" s="286">
        <v>7.05</v>
      </c>
      <c r="K70" s="280">
        <v>1</v>
      </c>
      <c r="L70" s="286">
        <v>7.05</v>
      </c>
      <c r="M70" s="264" t="s">
        <v>402</v>
      </c>
      <c r="N70" s="264"/>
    </row>
    <row r="71" ht="31.5" spans="1:14">
      <c r="A71" s="277">
        <v>66</v>
      </c>
      <c r="B71" s="278" t="s">
        <v>839</v>
      </c>
      <c r="C71" s="279">
        <v>16.5</v>
      </c>
      <c r="D71" s="275" t="s">
        <v>17</v>
      </c>
      <c r="E71" s="275"/>
      <c r="F71" s="275"/>
      <c r="G71" s="280"/>
      <c r="H71" s="286"/>
      <c r="I71" s="282">
        <v>1</v>
      </c>
      <c r="J71" s="294">
        <v>16.5</v>
      </c>
      <c r="K71" s="280">
        <v>1</v>
      </c>
      <c r="L71" s="286">
        <v>16.5</v>
      </c>
      <c r="M71" s="264" t="s">
        <v>402</v>
      </c>
      <c r="N71" s="264"/>
    </row>
    <row r="72" ht="63" spans="1:14">
      <c r="A72" s="277">
        <v>67</v>
      </c>
      <c r="B72" s="278" t="s">
        <v>840</v>
      </c>
      <c r="C72" s="279">
        <v>4.24</v>
      </c>
      <c r="D72" s="275" t="s">
        <v>17</v>
      </c>
      <c r="E72" s="275"/>
      <c r="F72" s="275"/>
      <c r="G72" s="280"/>
      <c r="H72" s="286"/>
      <c r="I72" s="282">
        <v>1</v>
      </c>
      <c r="J72" s="286">
        <v>4.24</v>
      </c>
      <c r="K72" s="280">
        <v>1</v>
      </c>
      <c r="L72" s="286">
        <v>4.24</v>
      </c>
      <c r="M72" s="264" t="s">
        <v>402</v>
      </c>
      <c r="N72" s="264"/>
    </row>
    <row r="73" ht="47.25" spans="1:14">
      <c r="A73" s="277">
        <v>68</v>
      </c>
      <c r="B73" s="278" t="s">
        <v>841</v>
      </c>
      <c r="C73" s="279">
        <v>5.21</v>
      </c>
      <c r="D73" s="275" t="s">
        <v>17</v>
      </c>
      <c r="E73" s="275"/>
      <c r="F73" s="275"/>
      <c r="G73" s="280"/>
      <c r="H73" s="286"/>
      <c r="I73" s="282">
        <v>1</v>
      </c>
      <c r="J73" s="286">
        <v>5.21</v>
      </c>
      <c r="K73" s="280">
        <v>1</v>
      </c>
      <c r="L73" s="286">
        <v>5.21</v>
      </c>
      <c r="M73" s="264" t="s">
        <v>402</v>
      </c>
      <c r="N73" s="264"/>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865972222222222" right="0.118055555555556" top="0.354166666666667" bottom="0.354166666666667" header="0.196527777777778" footer="0.196527777777778"/>
  <pageSetup paperSize="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A7"/>
    </sheetView>
  </sheetViews>
  <sheetFormatPr defaultColWidth="9" defaultRowHeight="15.75" outlineLevelRow="6"/>
  <cols>
    <col min="1" max="1" width="5.14285714285714" style="220" customWidth="1"/>
    <col min="2" max="2" width="30.7142857142857" style="218" customWidth="1"/>
    <col min="3" max="3" width="9.85714285714286" style="218" customWidth="1"/>
    <col min="4" max="4" width="16.8571428571429" style="218" customWidth="1"/>
    <col min="5" max="6" width="11.5714285714286" style="218" customWidth="1"/>
    <col min="7" max="7" width="9" style="218" customWidth="1"/>
    <col min="8" max="8" width="7.85714285714286" style="218" customWidth="1"/>
    <col min="9" max="9" width="8.42857142857143" style="218" customWidth="1"/>
    <col min="10" max="10" width="8.14285714285714" style="218" customWidth="1"/>
    <col min="11" max="11" width="8.71428571428571" style="218" customWidth="1"/>
    <col min="12" max="12" width="9.14285714285714" style="218"/>
    <col min="13" max="13" width="11.8571428571429" style="218" customWidth="1"/>
    <col min="14" max="16384" width="9.14285714285714" style="218"/>
  </cols>
  <sheetData>
    <row r="1" s="218" customFormat="1" spans="1:14">
      <c r="A1" s="221" t="s">
        <v>250</v>
      </c>
      <c r="B1" s="221"/>
      <c r="C1" s="221"/>
      <c r="D1" s="221"/>
      <c r="E1" s="221"/>
      <c r="F1" s="221"/>
      <c r="G1" s="221"/>
      <c r="H1" s="221"/>
      <c r="I1" s="221"/>
      <c r="J1" s="221"/>
      <c r="K1" s="221"/>
      <c r="L1" s="221"/>
      <c r="M1" s="221"/>
      <c r="N1" s="221"/>
    </row>
    <row r="2" s="218" customFormat="1" spans="1:11">
      <c r="A2" s="222" t="s">
        <v>842</v>
      </c>
      <c r="B2" s="222"/>
      <c r="K2" s="218" t="s">
        <v>2</v>
      </c>
    </row>
    <row r="3" s="218" customFormat="1"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197</v>
      </c>
    </row>
    <row r="4" s="218" customFormat="1" spans="1:14">
      <c r="A4" s="223"/>
      <c r="B4" s="224"/>
      <c r="C4" s="225"/>
      <c r="D4" s="224"/>
      <c r="E4" s="229"/>
      <c r="F4" s="229"/>
      <c r="G4" s="224" t="s">
        <v>14</v>
      </c>
      <c r="H4" s="224" t="s">
        <v>15</v>
      </c>
      <c r="I4" s="224" t="s">
        <v>14</v>
      </c>
      <c r="J4" s="224" t="s">
        <v>15</v>
      </c>
      <c r="K4" s="224" t="s">
        <v>14</v>
      </c>
      <c r="L4" s="224" t="s">
        <v>15</v>
      </c>
      <c r="M4" s="245"/>
      <c r="N4" s="229"/>
    </row>
    <row r="5" s="219" customFormat="1" ht="12.75" spans="1:14">
      <c r="A5" s="230">
        <v>1</v>
      </c>
      <c r="B5" s="231">
        <v>2</v>
      </c>
      <c r="C5" s="232">
        <v>3</v>
      </c>
      <c r="D5" s="231">
        <v>4</v>
      </c>
      <c r="E5" s="233">
        <v>5</v>
      </c>
      <c r="F5" s="233">
        <v>6</v>
      </c>
      <c r="G5" s="234">
        <v>7</v>
      </c>
      <c r="H5" s="231">
        <v>8</v>
      </c>
      <c r="I5" s="234">
        <v>9</v>
      </c>
      <c r="J5" s="231">
        <v>10</v>
      </c>
      <c r="K5" s="234">
        <v>11</v>
      </c>
      <c r="L5" s="231">
        <v>12</v>
      </c>
      <c r="M5" s="249">
        <v>13</v>
      </c>
      <c r="N5" s="250">
        <v>14</v>
      </c>
    </row>
    <row r="6" s="218" customFormat="1" ht="78" customHeight="1" spans="1:14">
      <c r="A6" s="254">
        <v>1</v>
      </c>
      <c r="B6" s="255" t="s">
        <v>843</v>
      </c>
      <c r="C6" s="256">
        <v>4941</v>
      </c>
      <c r="D6" s="224" t="s">
        <v>286</v>
      </c>
      <c r="E6" s="224" t="s">
        <v>844</v>
      </c>
      <c r="F6" s="224" t="s">
        <v>845</v>
      </c>
      <c r="G6" s="257">
        <v>0.1</v>
      </c>
      <c r="H6" s="257"/>
      <c r="I6" s="257">
        <v>0.05</v>
      </c>
      <c r="J6" s="258"/>
      <c r="K6" s="257">
        <v>0.15</v>
      </c>
      <c r="L6" s="224"/>
      <c r="M6" s="225" t="s">
        <v>81</v>
      </c>
      <c r="N6" s="225" t="s">
        <v>846</v>
      </c>
    </row>
    <row r="7" ht="63" spans="1:14">
      <c r="A7" s="254">
        <v>2</v>
      </c>
      <c r="B7" s="255" t="s">
        <v>847</v>
      </c>
      <c r="C7" s="256">
        <v>2445.92</v>
      </c>
      <c r="D7" s="225" t="s">
        <v>781</v>
      </c>
      <c r="E7" s="224" t="s">
        <v>848</v>
      </c>
      <c r="F7" s="224" t="s">
        <v>849</v>
      </c>
      <c r="G7" s="224"/>
      <c r="H7" s="224"/>
      <c r="I7" s="258">
        <v>0.1111</v>
      </c>
      <c r="J7" s="258"/>
      <c r="K7" s="258">
        <v>0.1111</v>
      </c>
      <c r="L7" s="224"/>
      <c r="M7" s="225" t="s">
        <v>850</v>
      </c>
      <c r="N7" s="225" t="s">
        <v>67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 defaultRowHeight="15.75" outlineLevelRow="5"/>
  <cols>
    <col min="1" max="1" width="5.14285714285714" style="220" customWidth="1"/>
    <col min="2" max="2" width="31.5714285714286" style="218" customWidth="1"/>
    <col min="3" max="3" width="9.85714285714286" style="218" customWidth="1"/>
    <col min="4" max="4" width="17.8571428571429" style="218" customWidth="1"/>
    <col min="5" max="6" width="11.5714285714286" style="218" customWidth="1"/>
    <col min="7" max="7" width="8.85714285714286" style="218" customWidth="1"/>
    <col min="8" max="8" width="8.71428571428571" style="218" customWidth="1"/>
    <col min="9" max="9" width="8.42857142857143" style="218" customWidth="1"/>
    <col min="10" max="10" width="9.14285714285714" style="218"/>
    <col min="11" max="11" width="8.71428571428571" style="218" customWidth="1"/>
    <col min="12" max="12" width="9.14285714285714" style="218"/>
    <col min="13" max="13" width="11" style="218" customWidth="1"/>
    <col min="14" max="16384" width="9.14285714285714" style="218"/>
  </cols>
  <sheetData>
    <row r="1" s="218" customFormat="1" spans="1:14">
      <c r="A1" s="221" t="s">
        <v>250</v>
      </c>
      <c r="B1" s="221"/>
      <c r="C1" s="221"/>
      <c r="D1" s="221"/>
      <c r="E1" s="221"/>
      <c r="F1" s="221"/>
      <c r="G1" s="221"/>
      <c r="H1" s="221"/>
      <c r="I1" s="221"/>
      <c r="J1" s="221"/>
      <c r="K1" s="221"/>
      <c r="L1" s="221"/>
      <c r="M1" s="221"/>
      <c r="N1" s="221"/>
    </row>
    <row r="2" s="218" customFormat="1" spans="1:11">
      <c r="A2" s="222" t="s">
        <v>851</v>
      </c>
      <c r="B2" s="222"/>
      <c r="K2" s="218" t="s">
        <v>2</v>
      </c>
    </row>
    <row r="3" s="218" customFormat="1"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197</v>
      </c>
    </row>
    <row r="4" s="218" customFormat="1" spans="1:14">
      <c r="A4" s="223"/>
      <c r="B4" s="224"/>
      <c r="C4" s="225"/>
      <c r="D4" s="224"/>
      <c r="E4" s="229"/>
      <c r="F4" s="229"/>
      <c r="G4" s="224" t="s">
        <v>14</v>
      </c>
      <c r="H4" s="224" t="s">
        <v>15</v>
      </c>
      <c r="I4" s="224" t="s">
        <v>14</v>
      </c>
      <c r="J4" s="224" t="s">
        <v>15</v>
      </c>
      <c r="K4" s="224" t="s">
        <v>14</v>
      </c>
      <c r="L4" s="224" t="s">
        <v>15</v>
      </c>
      <c r="M4" s="245"/>
      <c r="N4" s="229"/>
    </row>
    <row r="5" s="219" customFormat="1" ht="12.75" spans="1:14">
      <c r="A5" s="230">
        <v>1</v>
      </c>
      <c r="B5" s="231">
        <v>2</v>
      </c>
      <c r="C5" s="232">
        <v>3</v>
      </c>
      <c r="D5" s="231">
        <v>4</v>
      </c>
      <c r="E5" s="233">
        <v>5</v>
      </c>
      <c r="F5" s="233">
        <v>6</v>
      </c>
      <c r="G5" s="234">
        <v>7</v>
      </c>
      <c r="H5" s="231">
        <v>8</v>
      </c>
      <c r="I5" s="234">
        <v>9</v>
      </c>
      <c r="J5" s="231">
        <v>10</v>
      </c>
      <c r="K5" s="234">
        <v>11</v>
      </c>
      <c r="L5" s="231">
        <v>12</v>
      </c>
      <c r="M5" s="249">
        <v>13</v>
      </c>
      <c r="N5" s="250">
        <v>14</v>
      </c>
    </row>
    <row r="6" s="218" customFormat="1" ht="78" customHeight="1" spans="1:14">
      <c r="A6" s="254">
        <v>1</v>
      </c>
      <c r="B6" s="255" t="s">
        <v>852</v>
      </c>
      <c r="C6" s="256">
        <v>207.5</v>
      </c>
      <c r="D6" s="224" t="s">
        <v>63</v>
      </c>
      <c r="E6" s="224" t="s">
        <v>853</v>
      </c>
      <c r="F6" s="224" t="s">
        <v>854</v>
      </c>
      <c r="G6" s="257">
        <v>0.1</v>
      </c>
      <c r="H6" s="224"/>
      <c r="I6" s="257">
        <v>0.05</v>
      </c>
      <c r="J6" s="224"/>
      <c r="K6" s="257">
        <v>0.15</v>
      </c>
      <c r="L6" s="224"/>
      <c r="M6" s="225" t="s">
        <v>855</v>
      </c>
      <c r="N6" s="225" t="s">
        <v>67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118055555555556" top="0.75" bottom="0.75" header="0.298611111111111" footer="0.298611111111111"/>
  <pageSetup paperSize="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N14" sqref="N7:N14"/>
    </sheetView>
  </sheetViews>
  <sheetFormatPr defaultColWidth="9" defaultRowHeight="15.75" outlineLevelRow="5"/>
  <cols>
    <col min="1" max="1" width="5.14285714285714" style="220" customWidth="1"/>
    <col min="2" max="2" width="29.8571428571429" style="218" customWidth="1"/>
    <col min="3" max="3" width="9.85714285714286" style="218" customWidth="1"/>
    <col min="4" max="4" width="17.1428571428571" style="218" customWidth="1"/>
    <col min="5" max="6" width="11.5714285714286" style="218" customWidth="1"/>
    <col min="7" max="7" width="9.28571428571429" style="218" customWidth="1"/>
    <col min="8" max="8" width="8.71428571428571" style="218" customWidth="1"/>
    <col min="9" max="9" width="8.42857142857143" style="218" customWidth="1"/>
    <col min="10" max="10" width="8.57142857142857" style="218" customWidth="1"/>
    <col min="11" max="11" width="8.71428571428571" style="218" customWidth="1"/>
    <col min="12" max="12" width="9.14285714285714" style="218"/>
    <col min="13" max="13" width="10.8571428571429" style="218" customWidth="1"/>
    <col min="14" max="14" width="10.5714285714286" style="218" customWidth="1"/>
    <col min="15" max="16384" width="9.14285714285714" style="218"/>
  </cols>
  <sheetData>
    <row r="1" s="218" customFormat="1" spans="1:14">
      <c r="A1" s="221" t="s">
        <v>250</v>
      </c>
      <c r="B1" s="221"/>
      <c r="C1" s="221"/>
      <c r="D1" s="221"/>
      <c r="E1" s="221"/>
      <c r="F1" s="221"/>
      <c r="G1" s="221"/>
      <c r="H1" s="221"/>
      <c r="I1" s="221"/>
      <c r="J1" s="221"/>
      <c r="K1" s="221"/>
      <c r="L1" s="221"/>
      <c r="M1" s="221"/>
      <c r="N1" s="221"/>
    </row>
    <row r="2" s="218" customFormat="1" spans="1:11">
      <c r="A2" s="222" t="s">
        <v>856</v>
      </c>
      <c r="B2" s="222"/>
      <c r="C2" s="222"/>
      <c r="K2" s="218" t="s">
        <v>2</v>
      </c>
    </row>
    <row r="3" s="218" customFormat="1"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197</v>
      </c>
    </row>
    <row r="4" s="218" customFormat="1" spans="1:14">
      <c r="A4" s="223"/>
      <c r="B4" s="224"/>
      <c r="C4" s="225"/>
      <c r="D4" s="224"/>
      <c r="E4" s="229"/>
      <c r="F4" s="229"/>
      <c r="G4" s="224" t="s">
        <v>14</v>
      </c>
      <c r="H4" s="224" t="s">
        <v>15</v>
      </c>
      <c r="I4" s="224" t="s">
        <v>14</v>
      </c>
      <c r="J4" s="224" t="s">
        <v>15</v>
      </c>
      <c r="K4" s="224" t="s">
        <v>14</v>
      </c>
      <c r="L4" s="224" t="s">
        <v>15</v>
      </c>
      <c r="M4" s="245"/>
      <c r="N4" s="229"/>
    </row>
    <row r="5" s="219" customFormat="1" ht="12.75" spans="1:14">
      <c r="A5" s="230">
        <v>1</v>
      </c>
      <c r="B5" s="231">
        <v>2</v>
      </c>
      <c r="C5" s="232">
        <v>3</v>
      </c>
      <c r="D5" s="231">
        <v>4</v>
      </c>
      <c r="E5" s="233">
        <v>5</v>
      </c>
      <c r="F5" s="233">
        <v>6</v>
      </c>
      <c r="G5" s="234">
        <v>7</v>
      </c>
      <c r="H5" s="231">
        <v>8</v>
      </c>
      <c r="I5" s="234">
        <v>9</v>
      </c>
      <c r="J5" s="231">
        <v>10</v>
      </c>
      <c r="K5" s="234">
        <v>11</v>
      </c>
      <c r="L5" s="231">
        <v>12</v>
      </c>
      <c r="M5" s="249">
        <v>13</v>
      </c>
      <c r="N5" s="250">
        <v>14</v>
      </c>
    </row>
    <row r="6" s="218" customFormat="1" ht="220.5" spans="1:14">
      <c r="A6" s="254">
        <v>1</v>
      </c>
      <c r="B6" s="255" t="s">
        <v>857</v>
      </c>
      <c r="C6" s="256">
        <v>523</v>
      </c>
      <c r="D6" s="225" t="s">
        <v>157</v>
      </c>
      <c r="E6" s="224" t="s">
        <v>858</v>
      </c>
      <c r="F6" s="224" t="s">
        <v>859</v>
      </c>
      <c r="G6" s="257">
        <v>0.05</v>
      </c>
      <c r="H6" s="224"/>
      <c r="I6" s="257"/>
      <c r="J6" s="224"/>
      <c r="K6" s="257">
        <v>0.05</v>
      </c>
      <c r="L6" s="224"/>
      <c r="M6" s="225" t="s">
        <v>860</v>
      </c>
      <c r="N6" s="225" t="s">
        <v>861</v>
      </c>
    </row>
  </sheetData>
  <mergeCells count="13">
    <mergeCell ref="A1:N1"/>
    <mergeCell ref="A2:C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I17" sqref="I17"/>
    </sheetView>
  </sheetViews>
  <sheetFormatPr defaultColWidth="9" defaultRowHeight="15.75"/>
  <cols>
    <col min="1" max="1" width="5.14285714285714" style="220" customWidth="1"/>
    <col min="2" max="2" width="29.8571428571429" style="218" customWidth="1"/>
    <col min="3" max="3" width="9.85714285714286" style="218" customWidth="1"/>
    <col min="4" max="4" width="17.8571428571429" style="218" customWidth="1"/>
    <col min="5" max="6" width="11.5714285714286" style="218" customWidth="1"/>
    <col min="7" max="7" width="9.28571428571429" style="218" customWidth="1"/>
    <col min="8" max="8" width="8.71428571428571" style="218" customWidth="1"/>
    <col min="9" max="9" width="8.42857142857143" style="218" customWidth="1"/>
    <col min="10" max="10" width="9.14285714285714" style="218"/>
    <col min="11" max="11" width="8.71428571428571" style="218" customWidth="1"/>
    <col min="12" max="12" width="9.14285714285714" style="218"/>
    <col min="13" max="13" width="11.8571428571429" style="218" customWidth="1"/>
    <col min="14" max="14" width="10.5714285714286" style="218" customWidth="1"/>
    <col min="15" max="16384" width="9.14285714285714" style="218"/>
  </cols>
  <sheetData>
    <row r="1" s="218" customFormat="1" spans="1:14">
      <c r="A1" s="221" t="s">
        <v>250</v>
      </c>
      <c r="B1" s="221"/>
      <c r="C1" s="221"/>
      <c r="D1" s="221"/>
      <c r="E1" s="221"/>
      <c r="F1" s="221"/>
      <c r="G1" s="221"/>
      <c r="H1" s="221"/>
      <c r="I1" s="221"/>
      <c r="J1" s="221"/>
      <c r="K1" s="221"/>
      <c r="L1" s="221"/>
      <c r="M1" s="221"/>
      <c r="N1" s="221"/>
    </row>
    <row r="2" s="218" customFormat="1" spans="1:11">
      <c r="A2" s="222" t="s">
        <v>862</v>
      </c>
      <c r="B2" s="222"/>
      <c r="C2" s="222"/>
      <c r="K2" s="218" t="s">
        <v>2</v>
      </c>
    </row>
    <row r="3" s="218" customFormat="1"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197</v>
      </c>
    </row>
    <row r="4" s="218" customFormat="1" spans="1:14">
      <c r="A4" s="223"/>
      <c r="B4" s="224"/>
      <c r="C4" s="225"/>
      <c r="D4" s="224"/>
      <c r="E4" s="229"/>
      <c r="F4" s="229"/>
      <c r="G4" s="224" t="s">
        <v>14</v>
      </c>
      <c r="H4" s="224" t="s">
        <v>15</v>
      </c>
      <c r="I4" s="224" t="s">
        <v>14</v>
      </c>
      <c r="J4" s="224" t="s">
        <v>15</v>
      </c>
      <c r="K4" s="224" t="s">
        <v>14</v>
      </c>
      <c r="L4" s="224" t="s">
        <v>15</v>
      </c>
      <c r="M4" s="245"/>
      <c r="N4" s="229"/>
    </row>
    <row r="5" s="219" customFormat="1" ht="12.75" spans="1:14">
      <c r="A5" s="230">
        <v>1</v>
      </c>
      <c r="B5" s="231">
        <v>2</v>
      </c>
      <c r="C5" s="232">
        <v>3</v>
      </c>
      <c r="D5" s="231">
        <v>4</v>
      </c>
      <c r="E5" s="233">
        <v>5</v>
      </c>
      <c r="F5" s="233">
        <v>6</v>
      </c>
      <c r="G5" s="234">
        <v>7</v>
      </c>
      <c r="H5" s="231">
        <v>8</v>
      </c>
      <c r="I5" s="234">
        <v>9</v>
      </c>
      <c r="J5" s="231">
        <v>10</v>
      </c>
      <c r="K5" s="234">
        <v>11</v>
      </c>
      <c r="L5" s="231">
        <v>12</v>
      </c>
      <c r="M5" s="249">
        <v>13</v>
      </c>
      <c r="N5" s="250">
        <v>14</v>
      </c>
    </row>
    <row r="6" s="218" customFormat="1" ht="78" customHeight="1" spans="1:14">
      <c r="A6" s="235">
        <v>1</v>
      </c>
      <c r="B6" s="236" t="s">
        <v>863</v>
      </c>
      <c r="C6" s="237"/>
      <c r="D6" s="226"/>
      <c r="E6" s="238"/>
      <c r="F6" s="238"/>
      <c r="G6" s="238"/>
      <c r="H6" s="238"/>
      <c r="I6" s="251"/>
      <c r="J6" s="238"/>
      <c r="K6" s="251"/>
      <c r="L6" s="238"/>
      <c r="M6" s="226"/>
      <c r="N6" s="226" t="s">
        <v>49</v>
      </c>
    </row>
    <row r="7" ht="31.5" spans="1:14">
      <c r="A7" s="239"/>
      <c r="B7" s="240" t="s">
        <v>864</v>
      </c>
      <c r="C7" s="241">
        <v>68.43</v>
      </c>
      <c r="D7" s="241" t="s">
        <v>17</v>
      </c>
      <c r="E7" s="241" t="s">
        <v>865</v>
      </c>
      <c r="F7" s="241" t="s">
        <v>866</v>
      </c>
      <c r="G7" s="242">
        <v>1</v>
      </c>
      <c r="H7" s="241">
        <v>68.43</v>
      </c>
      <c r="I7" s="242"/>
      <c r="J7" s="241"/>
      <c r="K7" s="242">
        <v>1</v>
      </c>
      <c r="L7" s="241">
        <v>68.43</v>
      </c>
      <c r="M7" s="241" t="s">
        <v>402</v>
      </c>
      <c r="N7" s="252"/>
    </row>
    <row r="8" ht="31.5" spans="1:14">
      <c r="A8" s="243"/>
      <c r="B8" s="244" t="s">
        <v>867</v>
      </c>
      <c r="C8" s="245">
        <v>50.29</v>
      </c>
      <c r="D8" s="245" t="s">
        <v>17</v>
      </c>
      <c r="E8" s="245" t="s">
        <v>865</v>
      </c>
      <c r="F8" s="245" t="s">
        <v>866</v>
      </c>
      <c r="G8" s="246">
        <v>1</v>
      </c>
      <c r="H8" s="247">
        <v>50.2</v>
      </c>
      <c r="I8" s="246"/>
      <c r="J8" s="247"/>
      <c r="K8" s="246">
        <v>1</v>
      </c>
      <c r="L8" s="247">
        <v>50.2</v>
      </c>
      <c r="M8" s="245"/>
      <c r="N8" s="229"/>
    </row>
    <row r="9" ht="63" spans="1:14">
      <c r="A9" s="248">
        <v>2</v>
      </c>
      <c r="B9" s="240" t="s">
        <v>868</v>
      </c>
      <c r="C9" s="241"/>
      <c r="D9" s="241"/>
      <c r="E9" s="241"/>
      <c r="F9" s="241"/>
      <c r="G9" s="242"/>
      <c r="H9" s="241"/>
      <c r="I9" s="242"/>
      <c r="J9" s="253"/>
      <c r="K9" s="242"/>
      <c r="L9" s="253"/>
      <c r="M9" s="241"/>
      <c r="N9" s="226" t="s">
        <v>49</v>
      </c>
    </row>
    <row r="10" ht="31.5" spans="1:14">
      <c r="A10" s="239"/>
      <c r="B10" s="240" t="s">
        <v>869</v>
      </c>
      <c r="C10" s="241">
        <v>54.59</v>
      </c>
      <c r="D10" s="241" t="s">
        <v>17</v>
      </c>
      <c r="E10" s="241" t="s">
        <v>865</v>
      </c>
      <c r="F10" s="241" t="s">
        <v>866</v>
      </c>
      <c r="G10" s="242">
        <v>1</v>
      </c>
      <c r="H10" s="241">
        <v>54.59</v>
      </c>
      <c r="I10" s="242"/>
      <c r="J10" s="253"/>
      <c r="K10" s="242">
        <v>1</v>
      </c>
      <c r="L10" s="253">
        <v>54.59</v>
      </c>
      <c r="M10" s="241" t="s">
        <v>402</v>
      </c>
      <c r="N10" s="252"/>
    </row>
    <row r="11" ht="31.5" spans="1:14">
      <c r="A11" s="243"/>
      <c r="B11" s="244" t="s">
        <v>870</v>
      </c>
      <c r="C11" s="245">
        <v>62.36</v>
      </c>
      <c r="D11" s="245" t="s">
        <v>17</v>
      </c>
      <c r="E11" s="245" t="s">
        <v>865</v>
      </c>
      <c r="F11" s="245" t="s">
        <v>866</v>
      </c>
      <c r="G11" s="246">
        <v>1</v>
      </c>
      <c r="H11" s="245">
        <v>45.69</v>
      </c>
      <c r="I11" s="246"/>
      <c r="J11" s="247"/>
      <c r="K11" s="246">
        <v>1</v>
      </c>
      <c r="L11" s="247">
        <v>45.69</v>
      </c>
      <c r="M11" s="245"/>
      <c r="N11" s="229"/>
    </row>
  </sheetData>
  <mergeCells count="17">
    <mergeCell ref="A1:N1"/>
    <mergeCell ref="A2:C2"/>
    <mergeCell ref="G3:H3"/>
    <mergeCell ref="I3:J3"/>
    <mergeCell ref="K3:L3"/>
    <mergeCell ref="A3:A4"/>
    <mergeCell ref="B3:B4"/>
    <mergeCell ref="C3:C4"/>
    <mergeCell ref="D3:D4"/>
    <mergeCell ref="E3:E4"/>
    <mergeCell ref="F3:F4"/>
    <mergeCell ref="M3:M4"/>
    <mergeCell ref="M7:M8"/>
    <mergeCell ref="M10:M11"/>
    <mergeCell ref="N3:N4"/>
    <mergeCell ref="N6:N8"/>
    <mergeCell ref="N9:N11"/>
  </mergeCells>
  <pageMargins left="0.747916666666667" right="0.118055555555556" top="0.75" bottom="0.75" header="0.298611111111111" footer="0.298611111111111"/>
  <pageSetup paperSize="5"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 customWidth="1"/>
    <col min="2" max="2" width="25.7142857142857" style="1" customWidth="1"/>
    <col min="3" max="3" width="10.8571428571429" style="1" customWidth="1"/>
    <col min="4" max="4" width="18.5714285714286" style="1" customWidth="1"/>
    <col min="5" max="5" width="11" style="1" customWidth="1"/>
    <col min="6" max="6" width="11.8571428571429" style="1" customWidth="1"/>
    <col min="7" max="7" width="9.14285714285714" style="1" customWidth="1"/>
    <col min="8" max="8" width="8.42857142857143" style="1" customWidth="1"/>
    <col min="9" max="9" width="8" style="1" customWidth="1"/>
    <col min="10" max="10" width="8.14285714285714" style="1" customWidth="1"/>
    <col min="11" max="11" width="8.71428571428571" style="1" customWidth="1"/>
    <col min="12" max="12" width="9" style="1" customWidth="1"/>
    <col min="13" max="13" width="18.8571428571429" style="1" customWidth="1"/>
    <col min="14"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871</v>
      </c>
      <c r="B2" s="164"/>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69" customFormat="1" ht="12.75" spans="1:14">
      <c r="A5" s="21">
        <v>1</v>
      </c>
      <c r="B5" s="20">
        <v>2</v>
      </c>
      <c r="C5" s="21">
        <v>3</v>
      </c>
      <c r="D5" s="20">
        <v>4</v>
      </c>
      <c r="E5" s="207">
        <v>5</v>
      </c>
      <c r="F5" s="207">
        <v>6</v>
      </c>
      <c r="G5" s="22">
        <v>7</v>
      </c>
      <c r="H5" s="20">
        <v>8</v>
      </c>
      <c r="I5" s="22">
        <v>9</v>
      </c>
      <c r="J5" s="20">
        <v>10</v>
      </c>
      <c r="K5" s="22">
        <v>11</v>
      </c>
      <c r="L5" s="20">
        <v>12</v>
      </c>
      <c r="M5" s="210">
        <v>13</v>
      </c>
      <c r="N5" s="166">
        <v>14</v>
      </c>
    </row>
    <row r="6" s="1" customFormat="1" ht="126" spans="1:14">
      <c r="A6" s="26">
        <v>1</v>
      </c>
      <c r="B6" s="32" t="s">
        <v>872</v>
      </c>
      <c r="C6" s="18">
        <v>206.49</v>
      </c>
      <c r="D6" s="18" t="s">
        <v>83</v>
      </c>
      <c r="E6" s="18" t="s">
        <v>873</v>
      </c>
      <c r="F6" s="18" t="s">
        <v>874</v>
      </c>
      <c r="G6" s="33">
        <v>1</v>
      </c>
      <c r="H6" s="18">
        <v>186.01</v>
      </c>
      <c r="I6" s="446" t="s">
        <v>20</v>
      </c>
      <c r="J6" s="447" t="s">
        <v>20</v>
      </c>
      <c r="K6" s="33">
        <v>1</v>
      </c>
      <c r="L6" s="18">
        <v>186.01</v>
      </c>
      <c r="M6" s="29" t="s">
        <v>875</v>
      </c>
      <c r="N6" s="52"/>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25" top="0.75" bottom="0.75" header="0.298611111111111" footer="0.298611111111111"/>
  <pageSetup paperSize="5"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A39" workbookViewId="0">
      <selection activeCell="L9" sqref="L9"/>
    </sheetView>
  </sheetViews>
  <sheetFormatPr defaultColWidth="9.14285714285714" defaultRowHeight="15.75"/>
  <cols>
    <col min="1" max="1" width="4.14285714285714" style="104" customWidth="1"/>
    <col min="2" max="2" width="32.1904761904762" style="1" customWidth="1"/>
    <col min="3" max="3" width="10.5714285714286" style="1" customWidth="1"/>
    <col min="4" max="4" width="17.4285714285714" style="1" customWidth="1"/>
    <col min="5" max="5" width="10.7142857142857" style="1" customWidth="1"/>
    <col min="6" max="6" width="10.8571428571429" style="1" customWidth="1"/>
    <col min="7" max="7" width="9.85714285714286" style="1" customWidth="1"/>
    <col min="8" max="8" width="9.14285714285714" style="1" customWidth="1"/>
    <col min="9" max="9" width="8.14285714285714" style="1" customWidth="1"/>
    <col min="10" max="10" width="7.71428571428571" style="1" customWidth="1"/>
    <col min="11" max="11" width="9.14285714285714" style="1" customWidth="1"/>
    <col min="12" max="12" width="9.57142857142857" style="1" customWidth="1"/>
    <col min="13" max="13" width="16" style="1" customWidth="1"/>
    <col min="14" max="14" width="9.71428571428571" style="1" customWidth="1"/>
    <col min="15" max="16384" width="9.14285714285714" style="1"/>
  </cols>
  <sheetData>
    <row r="1" s="1" customFormat="1" ht="21.75" customHeight="1" spans="1:14">
      <c r="A1" s="187" t="s">
        <v>250</v>
      </c>
      <c r="B1" s="7"/>
      <c r="C1" s="7"/>
      <c r="D1" s="7"/>
      <c r="E1" s="7"/>
      <c r="F1" s="7"/>
      <c r="G1" s="7"/>
      <c r="H1" s="7"/>
      <c r="I1" s="7"/>
      <c r="J1" s="7"/>
      <c r="K1" s="7"/>
      <c r="L1" s="7"/>
      <c r="M1" s="7"/>
      <c r="N1" s="7"/>
    </row>
    <row r="2" s="1" customFormat="1" customHeight="1" spans="1:11">
      <c r="A2" s="170" t="s">
        <v>876</v>
      </c>
      <c r="B2" s="170"/>
      <c r="K2" s="1" t="s">
        <v>877</v>
      </c>
    </row>
    <row r="3" s="1" customFormat="1" ht="45.75" customHeight="1" spans="1:14">
      <c r="A3" s="171" t="s">
        <v>252</v>
      </c>
      <c r="B3" s="18" t="s">
        <v>4</v>
      </c>
      <c r="C3" s="29" t="s">
        <v>253</v>
      </c>
      <c r="D3" s="18" t="s">
        <v>6</v>
      </c>
      <c r="E3" s="12" t="s">
        <v>7</v>
      </c>
      <c r="F3" s="12" t="s">
        <v>254</v>
      </c>
      <c r="G3" s="53" t="s">
        <v>9</v>
      </c>
      <c r="H3" s="213"/>
      <c r="I3" s="29" t="s">
        <v>256</v>
      </c>
      <c r="J3" s="29"/>
      <c r="K3" s="29" t="s">
        <v>257</v>
      </c>
      <c r="L3" s="18"/>
      <c r="M3" s="11" t="s">
        <v>12</v>
      </c>
      <c r="N3" s="12" t="s">
        <v>13</v>
      </c>
    </row>
    <row r="4" s="1" customFormat="1" spans="1:14">
      <c r="A4" s="171"/>
      <c r="B4" s="18"/>
      <c r="C4" s="29"/>
      <c r="D4" s="18"/>
      <c r="E4" s="17"/>
      <c r="F4" s="17"/>
      <c r="G4" s="18" t="s">
        <v>14</v>
      </c>
      <c r="H4" s="18" t="s">
        <v>15</v>
      </c>
      <c r="I4" s="18" t="s">
        <v>14</v>
      </c>
      <c r="J4" s="18" t="s">
        <v>15</v>
      </c>
      <c r="K4" s="18" t="s">
        <v>14</v>
      </c>
      <c r="L4" s="18" t="s">
        <v>15</v>
      </c>
      <c r="M4" s="16"/>
      <c r="N4" s="17"/>
    </row>
    <row r="5" s="169" customFormat="1" ht="11.25" customHeight="1" spans="1:14">
      <c r="A5" s="188">
        <v>1</v>
      </c>
      <c r="B5" s="166">
        <v>2</v>
      </c>
      <c r="C5" s="165">
        <v>3</v>
      </c>
      <c r="D5" s="166">
        <v>4</v>
      </c>
      <c r="E5" s="165">
        <v>5</v>
      </c>
      <c r="F5" s="165">
        <v>6</v>
      </c>
      <c r="G5" s="168">
        <v>7</v>
      </c>
      <c r="H5" s="166">
        <v>8</v>
      </c>
      <c r="I5" s="167">
        <v>9</v>
      </c>
      <c r="J5" s="166">
        <v>10</v>
      </c>
      <c r="K5" s="168">
        <v>11</v>
      </c>
      <c r="L5" s="166">
        <v>12</v>
      </c>
      <c r="M5" s="166">
        <v>13</v>
      </c>
      <c r="N5" s="166">
        <v>14</v>
      </c>
    </row>
    <row r="6" s="1" customFormat="1" ht="63" spans="1:14">
      <c r="A6" s="26">
        <v>1</v>
      </c>
      <c r="B6" s="32" t="s">
        <v>878</v>
      </c>
      <c r="C6" s="117">
        <v>330</v>
      </c>
      <c r="D6" s="29" t="s">
        <v>157</v>
      </c>
      <c r="E6" s="18" t="s">
        <v>879</v>
      </c>
      <c r="F6" s="29" t="s">
        <v>880</v>
      </c>
      <c r="G6" s="33">
        <v>1</v>
      </c>
      <c r="H6" s="28">
        <v>161.35</v>
      </c>
      <c r="I6" s="33"/>
      <c r="J6" s="18"/>
      <c r="K6" s="33">
        <v>1</v>
      </c>
      <c r="L6" s="28">
        <f>H6+J6</f>
        <v>161.35</v>
      </c>
      <c r="M6" s="29" t="s">
        <v>881</v>
      </c>
      <c r="N6" s="29" t="s">
        <v>49</v>
      </c>
    </row>
    <row r="7" s="1" customFormat="1" ht="98" customHeight="1" spans="1:14">
      <c r="A7" s="26">
        <v>2</v>
      </c>
      <c r="B7" s="32" t="s">
        <v>882</v>
      </c>
      <c r="C7" s="28">
        <v>110.9</v>
      </c>
      <c r="D7" s="29" t="s">
        <v>883</v>
      </c>
      <c r="E7" s="18" t="s">
        <v>884</v>
      </c>
      <c r="F7" s="29" t="s">
        <v>885</v>
      </c>
      <c r="G7" s="33">
        <v>0.81</v>
      </c>
      <c r="H7" s="117">
        <v>92.01</v>
      </c>
      <c r="I7" s="105">
        <v>0.003</v>
      </c>
      <c r="J7" s="447" t="s">
        <v>20</v>
      </c>
      <c r="K7" s="105">
        <f>G7+I7</f>
        <v>0.813</v>
      </c>
      <c r="L7" s="117">
        <v>92.01</v>
      </c>
      <c r="M7" s="203" t="s">
        <v>886</v>
      </c>
      <c r="N7" s="29" t="s">
        <v>49</v>
      </c>
    </row>
    <row r="8" s="1" customFormat="1" ht="74" customHeight="1" spans="1:14">
      <c r="A8" s="26">
        <v>3</v>
      </c>
      <c r="B8" s="32" t="s">
        <v>887</v>
      </c>
      <c r="C8" s="18">
        <v>610.11</v>
      </c>
      <c r="D8" s="29" t="s">
        <v>883</v>
      </c>
      <c r="E8" s="18" t="s">
        <v>888</v>
      </c>
      <c r="F8" s="29" t="s">
        <v>889</v>
      </c>
      <c r="G8" s="105">
        <v>0.869</v>
      </c>
      <c r="H8" s="28">
        <v>414.49</v>
      </c>
      <c r="I8" s="105"/>
      <c r="J8" s="31"/>
      <c r="K8" s="105">
        <v>0.869</v>
      </c>
      <c r="L8" s="117">
        <f>H8+J8</f>
        <v>414.49</v>
      </c>
      <c r="M8" s="204"/>
      <c r="N8" s="29" t="s">
        <v>49</v>
      </c>
    </row>
    <row r="9" s="1" customFormat="1" ht="153" spans="1:14">
      <c r="A9" s="26">
        <v>3</v>
      </c>
      <c r="B9" s="32" t="s">
        <v>890</v>
      </c>
      <c r="C9" s="117">
        <v>1000</v>
      </c>
      <c r="D9" s="29" t="s">
        <v>396</v>
      </c>
      <c r="E9" s="18" t="s">
        <v>891</v>
      </c>
      <c r="F9" s="18" t="s">
        <v>92</v>
      </c>
      <c r="G9" s="33">
        <v>0.74</v>
      </c>
      <c r="H9" s="18">
        <v>870.29</v>
      </c>
      <c r="I9" s="446" t="s">
        <v>20</v>
      </c>
      <c r="J9" s="448" t="s">
        <v>20</v>
      </c>
      <c r="K9" s="33">
        <v>0.74</v>
      </c>
      <c r="L9" s="28">
        <v>870.29</v>
      </c>
      <c r="M9" s="181" t="s">
        <v>892</v>
      </c>
      <c r="N9" s="52"/>
    </row>
    <row r="10" s="1" customFormat="1" ht="31.5" spans="1:14">
      <c r="A10" s="26">
        <v>4</v>
      </c>
      <c r="B10" s="32" t="s">
        <v>893</v>
      </c>
      <c r="C10" s="117">
        <v>5.93</v>
      </c>
      <c r="D10" s="29" t="s">
        <v>396</v>
      </c>
      <c r="E10" s="18"/>
      <c r="F10" s="18"/>
      <c r="G10" s="33">
        <v>1</v>
      </c>
      <c r="H10" s="18">
        <v>5.93</v>
      </c>
      <c r="I10" s="33"/>
      <c r="J10" s="28"/>
      <c r="K10" s="33">
        <v>1</v>
      </c>
      <c r="L10" s="28">
        <v>5.93</v>
      </c>
      <c r="M10" s="29" t="s">
        <v>402</v>
      </c>
      <c r="N10" s="52"/>
    </row>
    <row r="11" s="1" customFormat="1" ht="31.5" spans="1:14">
      <c r="A11" s="26">
        <v>5</v>
      </c>
      <c r="B11" s="183" t="s">
        <v>894</v>
      </c>
      <c r="C11" s="117">
        <v>11.87</v>
      </c>
      <c r="D11" s="29" t="s">
        <v>396</v>
      </c>
      <c r="E11" s="18"/>
      <c r="F11" s="18"/>
      <c r="G11" s="33">
        <v>1</v>
      </c>
      <c r="H11" s="18">
        <v>11.87</v>
      </c>
      <c r="I11" s="33"/>
      <c r="J11" s="28"/>
      <c r="K11" s="33">
        <v>1</v>
      </c>
      <c r="L11" s="28">
        <v>11.87</v>
      </c>
      <c r="M11" s="29" t="s">
        <v>402</v>
      </c>
      <c r="N11" s="52"/>
    </row>
    <row r="12" s="1" customFormat="1" ht="31.5" spans="1:14">
      <c r="A12" s="26">
        <v>6</v>
      </c>
      <c r="B12" s="183" t="s">
        <v>895</v>
      </c>
      <c r="C12" s="117">
        <v>7.42</v>
      </c>
      <c r="D12" s="29" t="s">
        <v>396</v>
      </c>
      <c r="E12" s="18"/>
      <c r="F12" s="18"/>
      <c r="G12" s="33">
        <v>1</v>
      </c>
      <c r="H12" s="18">
        <v>7.42</v>
      </c>
      <c r="I12" s="33"/>
      <c r="J12" s="28"/>
      <c r="K12" s="33">
        <v>1</v>
      </c>
      <c r="L12" s="28">
        <v>7.42</v>
      </c>
      <c r="M12" s="29" t="s">
        <v>402</v>
      </c>
      <c r="N12" s="52"/>
    </row>
    <row r="13" s="1" customFormat="1" ht="47.25" spans="1:14">
      <c r="A13" s="26">
        <v>7</v>
      </c>
      <c r="B13" s="32" t="s">
        <v>896</v>
      </c>
      <c r="C13" s="117">
        <v>44.46</v>
      </c>
      <c r="D13" s="29" t="s">
        <v>396</v>
      </c>
      <c r="E13" s="18"/>
      <c r="F13" s="18"/>
      <c r="G13" s="33">
        <v>1</v>
      </c>
      <c r="H13" s="18">
        <v>44.46</v>
      </c>
      <c r="I13" s="33"/>
      <c r="J13" s="28"/>
      <c r="K13" s="33">
        <v>1</v>
      </c>
      <c r="L13" s="28">
        <v>44.46</v>
      </c>
      <c r="M13" s="29" t="s">
        <v>402</v>
      </c>
      <c r="N13" s="52"/>
    </row>
    <row r="14" s="1" customFormat="1" ht="47.25" spans="1:14">
      <c r="A14" s="26">
        <v>8</v>
      </c>
      <c r="B14" s="32" t="s">
        <v>897</v>
      </c>
      <c r="C14" s="117">
        <v>24.72</v>
      </c>
      <c r="D14" s="29" t="s">
        <v>396</v>
      </c>
      <c r="E14" s="18"/>
      <c r="F14" s="18"/>
      <c r="G14" s="33">
        <v>1</v>
      </c>
      <c r="H14" s="28">
        <v>24.72</v>
      </c>
      <c r="I14" s="33"/>
      <c r="J14" s="28"/>
      <c r="K14" s="33">
        <v>1</v>
      </c>
      <c r="L14" s="28">
        <f t="shared" ref="L14:L17" si="0">H14+J14</f>
        <v>24.72</v>
      </c>
      <c r="M14" s="29" t="s">
        <v>402</v>
      </c>
      <c r="N14" s="52"/>
    </row>
    <row r="15" s="1" customFormat="1" ht="47.25" spans="1:14">
      <c r="A15" s="26">
        <v>9</v>
      </c>
      <c r="B15" s="32" t="s">
        <v>898</v>
      </c>
      <c r="C15" s="117">
        <v>27.76</v>
      </c>
      <c r="D15" s="29" t="s">
        <v>396</v>
      </c>
      <c r="E15" s="18"/>
      <c r="F15" s="18"/>
      <c r="G15" s="33">
        <v>1</v>
      </c>
      <c r="H15" s="28">
        <v>27.76</v>
      </c>
      <c r="I15" s="33"/>
      <c r="J15" s="28"/>
      <c r="K15" s="33">
        <v>1</v>
      </c>
      <c r="L15" s="28">
        <f t="shared" si="0"/>
        <v>27.76</v>
      </c>
      <c r="M15" s="29" t="s">
        <v>402</v>
      </c>
      <c r="N15" s="52"/>
    </row>
    <row r="16" s="1" customFormat="1" ht="47.25" spans="1:14">
      <c r="A16" s="26">
        <v>10</v>
      </c>
      <c r="B16" s="32" t="s">
        <v>899</v>
      </c>
      <c r="C16" s="117">
        <v>11.01</v>
      </c>
      <c r="D16" s="29" t="s">
        <v>396</v>
      </c>
      <c r="E16" s="18"/>
      <c r="F16" s="18"/>
      <c r="G16" s="33">
        <v>1</v>
      </c>
      <c r="H16" s="28">
        <v>11.01</v>
      </c>
      <c r="I16" s="33"/>
      <c r="J16" s="28"/>
      <c r="K16" s="33">
        <v>1</v>
      </c>
      <c r="L16" s="28">
        <f t="shared" si="0"/>
        <v>11.01</v>
      </c>
      <c r="M16" s="29" t="s">
        <v>402</v>
      </c>
      <c r="N16" s="52"/>
    </row>
    <row r="17" s="1" customFormat="1" ht="47.25" spans="1:14">
      <c r="A17" s="26">
        <v>11</v>
      </c>
      <c r="B17" s="32" t="s">
        <v>900</v>
      </c>
      <c r="C17" s="117">
        <v>10.93</v>
      </c>
      <c r="D17" s="29" t="s">
        <v>396</v>
      </c>
      <c r="E17" s="18"/>
      <c r="F17" s="217">
        <v>45231</v>
      </c>
      <c r="G17" s="33"/>
      <c r="H17" s="18">
        <v>9.59</v>
      </c>
      <c r="I17" s="33">
        <v>1</v>
      </c>
      <c r="J17" s="28"/>
      <c r="K17" s="33">
        <v>1</v>
      </c>
      <c r="L17" s="28">
        <f t="shared" si="0"/>
        <v>9.59</v>
      </c>
      <c r="M17" s="29" t="s">
        <v>901</v>
      </c>
      <c r="N17" s="52"/>
    </row>
    <row r="18" s="1" customFormat="1" ht="31.5" spans="1:14">
      <c r="A18" s="26">
        <v>12</v>
      </c>
      <c r="B18" s="32" t="s">
        <v>902</v>
      </c>
      <c r="C18" s="117">
        <v>43.25</v>
      </c>
      <c r="D18" s="29" t="s">
        <v>396</v>
      </c>
      <c r="E18" s="18"/>
      <c r="F18" s="18"/>
      <c r="G18" s="33">
        <v>1</v>
      </c>
      <c r="H18" s="18">
        <v>43.25</v>
      </c>
      <c r="I18" s="33"/>
      <c r="J18" s="28"/>
      <c r="K18" s="33">
        <v>1</v>
      </c>
      <c r="L18" s="28">
        <v>43.25</v>
      </c>
      <c r="M18" s="29" t="s">
        <v>402</v>
      </c>
      <c r="N18" s="52"/>
    </row>
    <row r="19" s="1" customFormat="1" ht="47.25" spans="1:14">
      <c r="A19" s="26">
        <v>13</v>
      </c>
      <c r="B19" s="32" t="s">
        <v>903</v>
      </c>
      <c r="C19" s="117">
        <v>3.08</v>
      </c>
      <c r="D19" s="29" t="s">
        <v>396</v>
      </c>
      <c r="E19" s="18"/>
      <c r="F19" s="18"/>
      <c r="G19" s="33">
        <v>1</v>
      </c>
      <c r="H19" s="28">
        <v>3.08</v>
      </c>
      <c r="I19" s="33"/>
      <c r="J19" s="28"/>
      <c r="K19" s="33">
        <v>1</v>
      </c>
      <c r="L19" s="28">
        <f>H19+J19</f>
        <v>3.08</v>
      </c>
      <c r="M19" s="29" t="s">
        <v>402</v>
      </c>
      <c r="N19" s="52"/>
    </row>
    <row r="20" s="1" customFormat="1" ht="47.25" spans="1:14">
      <c r="A20" s="26">
        <v>14</v>
      </c>
      <c r="B20" s="32" t="s">
        <v>904</v>
      </c>
      <c r="C20" s="117">
        <v>30.29</v>
      </c>
      <c r="D20" s="29" t="s">
        <v>396</v>
      </c>
      <c r="E20" s="18"/>
      <c r="F20" s="18"/>
      <c r="G20" s="33">
        <v>0.9</v>
      </c>
      <c r="H20" s="18">
        <v>30.92</v>
      </c>
      <c r="I20" s="33"/>
      <c r="J20" s="28"/>
      <c r="K20" s="33">
        <v>0.9</v>
      </c>
      <c r="L20" s="28">
        <v>30.92</v>
      </c>
      <c r="M20" s="29" t="s">
        <v>905</v>
      </c>
      <c r="N20" s="52"/>
    </row>
    <row r="21" s="1" customFormat="1" ht="63" spans="1:14">
      <c r="A21" s="26">
        <v>15</v>
      </c>
      <c r="B21" s="32" t="s">
        <v>906</v>
      </c>
      <c r="C21" s="117">
        <v>34.21</v>
      </c>
      <c r="D21" s="29" t="s">
        <v>396</v>
      </c>
      <c r="E21" s="18"/>
      <c r="F21" s="217">
        <v>45352</v>
      </c>
      <c r="G21" s="105">
        <v>0.2451</v>
      </c>
      <c r="H21" s="18">
        <v>5.42</v>
      </c>
      <c r="I21" s="33"/>
      <c r="J21" s="28"/>
      <c r="K21" s="105">
        <f>G21+I21</f>
        <v>0.2451</v>
      </c>
      <c r="L21" s="28">
        <v>5.42</v>
      </c>
      <c r="M21" s="29" t="s">
        <v>907</v>
      </c>
      <c r="N21" s="52"/>
    </row>
    <row r="22" s="1" customFormat="1" ht="31.5" spans="1:14">
      <c r="A22" s="26">
        <v>16</v>
      </c>
      <c r="B22" s="32" t="s">
        <v>908</v>
      </c>
      <c r="C22" s="117">
        <v>5.41</v>
      </c>
      <c r="D22" s="29" t="s">
        <v>396</v>
      </c>
      <c r="E22" s="18"/>
      <c r="F22" s="18"/>
      <c r="G22" s="33">
        <v>1</v>
      </c>
      <c r="H22" s="18">
        <v>5.41</v>
      </c>
      <c r="I22" s="33"/>
      <c r="J22" s="28"/>
      <c r="K22" s="33">
        <v>1</v>
      </c>
      <c r="L22" s="28">
        <v>5.41</v>
      </c>
      <c r="M22" s="29" t="s">
        <v>402</v>
      </c>
      <c r="N22" s="52"/>
    </row>
    <row r="23" s="1" customFormat="1" ht="31.5" spans="1:14">
      <c r="A23" s="26">
        <v>17</v>
      </c>
      <c r="B23" s="32" t="s">
        <v>909</v>
      </c>
      <c r="C23" s="117">
        <v>5.95</v>
      </c>
      <c r="D23" s="29" t="s">
        <v>396</v>
      </c>
      <c r="E23" s="18"/>
      <c r="F23" s="18"/>
      <c r="G23" s="33">
        <v>1</v>
      </c>
      <c r="H23" s="18">
        <v>5.95</v>
      </c>
      <c r="I23" s="33"/>
      <c r="J23" s="28"/>
      <c r="K23" s="33">
        <v>1</v>
      </c>
      <c r="L23" s="28">
        <v>5.95</v>
      </c>
      <c r="M23" s="29" t="s">
        <v>402</v>
      </c>
      <c r="N23" s="52"/>
    </row>
    <row r="24" s="1" customFormat="1" ht="47.25" spans="1:14">
      <c r="A24" s="26">
        <v>18</v>
      </c>
      <c r="B24" s="32" t="s">
        <v>910</v>
      </c>
      <c r="C24" s="117">
        <v>19.62</v>
      </c>
      <c r="D24" s="29" t="s">
        <v>396</v>
      </c>
      <c r="E24" s="18"/>
      <c r="F24" s="18"/>
      <c r="G24" s="33">
        <v>1</v>
      </c>
      <c r="H24" s="18">
        <v>19.62</v>
      </c>
      <c r="I24" s="33"/>
      <c r="J24" s="28"/>
      <c r="K24" s="33">
        <v>1</v>
      </c>
      <c r="L24" s="28">
        <v>19.62</v>
      </c>
      <c r="M24" s="29" t="s">
        <v>402</v>
      </c>
      <c r="N24" s="52"/>
    </row>
    <row r="25" s="1" customFormat="1" ht="31.5" spans="1:14">
      <c r="A25" s="26">
        <v>19</v>
      </c>
      <c r="B25" s="32" t="s">
        <v>911</v>
      </c>
      <c r="C25" s="117">
        <v>2.96</v>
      </c>
      <c r="D25" s="29" t="s">
        <v>396</v>
      </c>
      <c r="E25" s="18"/>
      <c r="F25" s="18"/>
      <c r="G25" s="33">
        <v>1</v>
      </c>
      <c r="H25" s="18">
        <v>2.96</v>
      </c>
      <c r="I25" s="33"/>
      <c r="J25" s="28"/>
      <c r="K25" s="33">
        <v>1</v>
      </c>
      <c r="L25" s="28">
        <f t="shared" ref="L25:L28" si="1">H25+J25</f>
        <v>2.96</v>
      </c>
      <c r="M25" s="29" t="s">
        <v>402</v>
      </c>
      <c r="N25" s="52"/>
    </row>
    <row r="26" s="1" customFormat="1" ht="63" spans="1:14">
      <c r="A26" s="26">
        <v>20</v>
      </c>
      <c r="B26" s="32" t="s">
        <v>912</v>
      </c>
      <c r="C26" s="117">
        <v>2.11</v>
      </c>
      <c r="D26" s="29" t="s">
        <v>396</v>
      </c>
      <c r="E26" s="18"/>
      <c r="F26" s="18"/>
      <c r="G26" s="33">
        <v>1</v>
      </c>
      <c r="H26" s="28">
        <v>2.11</v>
      </c>
      <c r="I26" s="33"/>
      <c r="J26" s="28"/>
      <c r="K26" s="33">
        <v>1</v>
      </c>
      <c r="L26" s="28">
        <v>2.11</v>
      </c>
      <c r="M26" s="29" t="s">
        <v>402</v>
      </c>
      <c r="N26" s="52"/>
    </row>
    <row r="27" s="1" customFormat="1" ht="47.25" spans="1:14">
      <c r="A27" s="26">
        <v>21</v>
      </c>
      <c r="B27" s="32" t="s">
        <v>913</v>
      </c>
      <c r="C27" s="117">
        <v>13.35</v>
      </c>
      <c r="D27" s="29" t="s">
        <v>396</v>
      </c>
      <c r="E27" s="18"/>
      <c r="F27" s="18"/>
      <c r="G27" s="33">
        <v>1</v>
      </c>
      <c r="H27" s="28">
        <v>13.35</v>
      </c>
      <c r="I27" s="33"/>
      <c r="J27" s="28"/>
      <c r="K27" s="33">
        <v>1</v>
      </c>
      <c r="L27" s="28">
        <f t="shared" si="1"/>
        <v>13.35</v>
      </c>
      <c r="M27" s="29" t="s">
        <v>402</v>
      </c>
      <c r="N27" s="52"/>
    </row>
    <row r="28" s="1" customFormat="1" ht="47.25" spans="1:14">
      <c r="A28" s="26">
        <v>22</v>
      </c>
      <c r="B28" s="32" t="s">
        <v>914</v>
      </c>
      <c r="C28" s="117">
        <v>4.41</v>
      </c>
      <c r="D28" s="29" t="s">
        <v>396</v>
      </c>
      <c r="E28" s="18"/>
      <c r="F28" s="18"/>
      <c r="G28" s="33">
        <v>1</v>
      </c>
      <c r="H28" s="18">
        <v>4.41</v>
      </c>
      <c r="I28" s="33"/>
      <c r="J28" s="28"/>
      <c r="K28" s="33">
        <v>1</v>
      </c>
      <c r="L28" s="28">
        <f t="shared" si="1"/>
        <v>4.41</v>
      </c>
      <c r="M28" s="29" t="s">
        <v>402</v>
      </c>
      <c r="N28" s="52"/>
    </row>
    <row r="29" s="1" customFormat="1" ht="31.5" spans="1:14">
      <c r="A29" s="26">
        <v>23</v>
      </c>
      <c r="B29" s="32" t="s">
        <v>915</v>
      </c>
      <c r="C29" s="117">
        <v>10.2</v>
      </c>
      <c r="D29" s="29" t="s">
        <v>396</v>
      </c>
      <c r="E29" s="18"/>
      <c r="F29" s="18"/>
      <c r="G29" s="33">
        <v>1</v>
      </c>
      <c r="H29" s="117">
        <v>10.2</v>
      </c>
      <c r="I29" s="33"/>
      <c r="J29" s="28"/>
      <c r="K29" s="33">
        <v>1</v>
      </c>
      <c r="L29" s="28">
        <v>10.2</v>
      </c>
      <c r="M29" s="29" t="s">
        <v>402</v>
      </c>
      <c r="N29" s="52"/>
    </row>
    <row r="30" s="1" customFormat="1" ht="31.5" spans="1:14">
      <c r="A30" s="26">
        <v>24</v>
      </c>
      <c r="B30" s="183" t="s">
        <v>916</v>
      </c>
      <c r="C30" s="117">
        <v>9.26</v>
      </c>
      <c r="D30" s="29" t="s">
        <v>396</v>
      </c>
      <c r="E30" s="18"/>
      <c r="F30" s="18"/>
      <c r="G30" s="33">
        <v>1</v>
      </c>
      <c r="H30" s="18">
        <v>9.26</v>
      </c>
      <c r="I30" s="33"/>
      <c r="J30" s="28"/>
      <c r="K30" s="33">
        <v>1</v>
      </c>
      <c r="L30" s="28">
        <f t="shared" ref="L30:L32" si="2">H30+J30</f>
        <v>9.26</v>
      </c>
      <c r="M30" s="29" t="s">
        <v>917</v>
      </c>
      <c r="N30" s="52"/>
    </row>
    <row r="31" s="1" customFormat="1" ht="47.25" spans="1:14">
      <c r="A31" s="26">
        <v>25</v>
      </c>
      <c r="B31" s="183" t="s">
        <v>918</v>
      </c>
      <c r="C31" s="117">
        <v>4.36</v>
      </c>
      <c r="D31" s="29" t="s">
        <v>396</v>
      </c>
      <c r="E31" s="18"/>
      <c r="F31" s="18"/>
      <c r="G31" s="33">
        <v>1</v>
      </c>
      <c r="H31" s="18">
        <v>4.36</v>
      </c>
      <c r="I31" s="33"/>
      <c r="J31" s="28"/>
      <c r="K31" s="33">
        <v>1</v>
      </c>
      <c r="L31" s="28">
        <f t="shared" si="2"/>
        <v>4.36</v>
      </c>
      <c r="M31" s="29" t="s">
        <v>402</v>
      </c>
      <c r="N31" s="52"/>
    </row>
    <row r="32" s="1" customFormat="1" ht="47.25" spans="1:14">
      <c r="A32" s="26">
        <v>26</v>
      </c>
      <c r="B32" s="183" t="s">
        <v>919</v>
      </c>
      <c r="C32" s="117">
        <v>12.44</v>
      </c>
      <c r="D32" s="29" t="s">
        <v>396</v>
      </c>
      <c r="E32" s="18"/>
      <c r="F32" s="18"/>
      <c r="G32" s="33">
        <v>1</v>
      </c>
      <c r="H32" s="28">
        <v>12.44</v>
      </c>
      <c r="I32" s="33"/>
      <c r="J32" s="28"/>
      <c r="K32" s="33">
        <v>1</v>
      </c>
      <c r="L32" s="28">
        <f t="shared" si="2"/>
        <v>12.44</v>
      </c>
      <c r="M32" s="29" t="s">
        <v>402</v>
      </c>
      <c r="N32" s="52"/>
    </row>
    <row r="33" s="1" customFormat="1" ht="47.25" spans="1:14">
      <c r="A33" s="26">
        <v>27</v>
      </c>
      <c r="B33" s="183" t="s">
        <v>920</v>
      </c>
      <c r="C33" s="117">
        <v>13.35</v>
      </c>
      <c r="D33" s="29" t="s">
        <v>396</v>
      </c>
      <c r="E33" s="18"/>
      <c r="F33" s="18"/>
      <c r="G33" s="33">
        <v>1</v>
      </c>
      <c r="H33" s="18">
        <v>13.35</v>
      </c>
      <c r="I33" s="33"/>
      <c r="J33" s="28"/>
      <c r="K33" s="33">
        <v>1</v>
      </c>
      <c r="L33" s="28">
        <v>13.35</v>
      </c>
      <c r="M33" s="29" t="s">
        <v>402</v>
      </c>
      <c r="N33" s="52"/>
    </row>
    <row r="34" s="1" customFormat="1" ht="31.5" spans="1:14">
      <c r="A34" s="26">
        <v>28</v>
      </c>
      <c r="B34" s="183" t="s">
        <v>921</v>
      </c>
      <c r="C34" s="117">
        <v>113.74</v>
      </c>
      <c r="D34" s="29" t="s">
        <v>396</v>
      </c>
      <c r="E34" s="18"/>
      <c r="F34" s="18"/>
      <c r="G34" s="33">
        <v>1</v>
      </c>
      <c r="H34" s="18">
        <v>113.74</v>
      </c>
      <c r="I34" s="33"/>
      <c r="J34" s="28"/>
      <c r="K34" s="33">
        <v>1</v>
      </c>
      <c r="L34" s="28">
        <f t="shared" ref="L34:L39" si="3">H34+J34</f>
        <v>113.74</v>
      </c>
      <c r="M34" s="29" t="s">
        <v>402</v>
      </c>
      <c r="N34" s="52"/>
    </row>
    <row r="35" s="1" customFormat="1" ht="31.5" spans="1:14">
      <c r="A35" s="26">
        <v>29</v>
      </c>
      <c r="B35" s="183" t="s">
        <v>922</v>
      </c>
      <c r="C35" s="117">
        <v>53.19</v>
      </c>
      <c r="D35" s="29" t="s">
        <v>396</v>
      </c>
      <c r="E35" s="18"/>
      <c r="F35" s="18"/>
      <c r="G35" s="33"/>
      <c r="H35" s="18">
        <v>8.34</v>
      </c>
      <c r="I35" s="33"/>
      <c r="J35" s="28"/>
      <c r="K35" s="33"/>
      <c r="L35" s="28">
        <v>8.34</v>
      </c>
      <c r="M35" s="29" t="s">
        <v>923</v>
      </c>
      <c r="N35" s="52"/>
    </row>
    <row r="36" s="1" customFormat="1" ht="47.25" spans="1:14">
      <c r="A36" s="26">
        <v>30</v>
      </c>
      <c r="B36" s="183" t="s">
        <v>924</v>
      </c>
      <c r="C36" s="117">
        <v>97.86</v>
      </c>
      <c r="D36" s="29" t="s">
        <v>396</v>
      </c>
      <c r="E36" s="18"/>
      <c r="F36" s="18"/>
      <c r="G36" s="33">
        <v>1</v>
      </c>
      <c r="H36" s="18">
        <v>97.86</v>
      </c>
      <c r="I36" s="33"/>
      <c r="J36" s="28"/>
      <c r="K36" s="33">
        <v>1</v>
      </c>
      <c r="L36" s="28">
        <f t="shared" si="3"/>
        <v>97.86</v>
      </c>
      <c r="M36" s="29" t="s">
        <v>402</v>
      </c>
      <c r="N36" s="52"/>
    </row>
    <row r="37" s="1" customFormat="1" ht="63" spans="1:14">
      <c r="A37" s="26">
        <v>31</v>
      </c>
      <c r="B37" s="183" t="s">
        <v>925</v>
      </c>
      <c r="C37" s="117">
        <v>12.83</v>
      </c>
      <c r="D37" s="29" t="s">
        <v>396</v>
      </c>
      <c r="E37" s="18"/>
      <c r="F37" s="18"/>
      <c r="G37" s="33">
        <v>1</v>
      </c>
      <c r="H37" s="18">
        <v>12.83</v>
      </c>
      <c r="I37" s="33"/>
      <c r="J37" s="28"/>
      <c r="K37" s="33">
        <v>1</v>
      </c>
      <c r="L37" s="28">
        <v>12.83</v>
      </c>
      <c r="M37" s="29" t="s">
        <v>402</v>
      </c>
      <c r="N37" s="52"/>
    </row>
    <row r="38" s="1" customFormat="1" ht="63" spans="1:14">
      <c r="A38" s="26">
        <v>32</v>
      </c>
      <c r="B38" s="183" t="s">
        <v>925</v>
      </c>
      <c r="C38" s="117">
        <v>22.07</v>
      </c>
      <c r="D38" s="29" t="s">
        <v>396</v>
      </c>
      <c r="E38" s="18"/>
      <c r="F38" s="18"/>
      <c r="G38" s="33"/>
      <c r="H38" s="18">
        <v>13.77</v>
      </c>
      <c r="I38" s="33"/>
      <c r="J38" s="28"/>
      <c r="K38" s="33"/>
      <c r="L38" s="28">
        <v>13.77</v>
      </c>
      <c r="M38" s="29" t="s">
        <v>917</v>
      </c>
      <c r="N38" s="52"/>
    </row>
    <row r="39" s="1" customFormat="1" ht="31.5" spans="1:14">
      <c r="A39" s="26">
        <v>33</v>
      </c>
      <c r="B39" s="183" t="s">
        <v>926</v>
      </c>
      <c r="C39" s="117">
        <v>2.1</v>
      </c>
      <c r="D39" s="29" t="s">
        <v>396</v>
      </c>
      <c r="E39" s="18"/>
      <c r="F39" s="18"/>
      <c r="G39" s="33">
        <v>1</v>
      </c>
      <c r="H39" s="28">
        <v>2.1</v>
      </c>
      <c r="I39" s="33"/>
      <c r="J39" s="28"/>
      <c r="K39" s="33">
        <v>1</v>
      </c>
      <c r="L39" s="28">
        <f t="shared" si="3"/>
        <v>2.1</v>
      </c>
      <c r="M39" s="29" t="s">
        <v>402</v>
      </c>
      <c r="N39" s="52"/>
    </row>
    <row r="40" s="1" customFormat="1" ht="47.25" spans="1:14">
      <c r="A40" s="26">
        <v>34</v>
      </c>
      <c r="B40" s="183" t="s">
        <v>927</v>
      </c>
      <c r="C40" s="117">
        <v>0.64</v>
      </c>
      <c r="D40" s="29" t="s">
        <v>396</v>
      </c>
      <c r="E40" s="18"/>
      <c r="F40" s="18"/>
      <c r="G40" s="33">
        <v>1</v>
      </c>
      <c r="H40" s="18">
        <v>0.64</v>
      </c>
      <c r="I40" s="33"/>
      <c r="J40" s="28"/>
      <c r="K40" s="33">
        <v>1</v>
      </c>
      <c r="L40" s="28">
        <v>0.64</v>
      </c>
      <c r="M40" s="29" t="s">
        <v>402</v>
      </c>
      <c r="N40" s="52"/>
    </row>
    <row r="41" s="1" customFormat="1" ht="47.25" spans="1:14">
      <c r="A41" s="26">
        <v>35</v>
      </c>
      <c r="B41" s="183" t="s">
        <v>928</v>
      </c>
      <c r="C41" s="117">
        <v>26.75</v>
      </c>
      <c r="D41" s="29" t="s">
        <v>396</v>
      </c>
      <c r="E41" s="18"/>
      <c r="F41" s="18"/>
      <c r="G41" s="33">
        <v>1</v>
      </c>
      <c r="H41" s="28">
        <v>26.75</v>
      </c>
      <c r="I41" s="33"/>
      <c r="J41" s="28"/>
      <c r="K41" s="33">
        <v>1</v>
      </c>
      <c r="L41" s="28">
        <v>26.75</v>
      </c>
      <c r="M41" s="29" t="s">
        <v>402</v>
      </c>
      <c r="N41" s="52"/>
    </row>
    <row r="42" s="1" customFormat="1" ht="63" spans="1:14">
      <c r="A42" s="26">
        <v>36</v>
      </c>
      <c r="B42" s="183" t="s">
        <v>929</v>
      </c>
      <c r="C42" s="117">
        <v>7.27</v>
      </c>
      <c r="D42" s="29" t="s">
        <v>396</v>
      </c>
      <c r="E42" s="18"/>
      <c r="F42" s="18"/>
      <c r="G42" s="33">
        <v>1</v>
      </c>
      <c r="H42" s="18">
        <v>7.27</v>
      </c>
      <c r="I42" s="33"/>
      <c r="J42" s="28"/>
      <c r="K42" s="33">
        <v>1</v>
      </c>
      <c r="L42" s="28">
        <v>7.27</v>
      </c>
      <c r="M42" s="29" t="s">
        <v>402</v>
      </c>
      <c r="N42" s="52"/>
    </row>
    <row r="43" s="1" customFormat="1" ht="47.25" spans="1:14">
      <c r="A43" s="26">
        <v>37</v>
      </c>
      <c r="B43" s="183" t="s">
        <v>930</v>
      </c>
      <c r="C43" s="117">
        <v>6.02</v>
      </c>
      <c r="D43" s="29" t="s">
        <v>396</v>
      </c>
      <c r="E43" s="18"/>
      <c r="F43" s="18"/>
      <c r="G43" s="33">
        <v>1</v>
      </c>
      <c r="H43" s="18">
        <v>6.02</v>
      </c>
      <c r="I43" s="33"/>
      <c r="J43" s="28"/>
      <c r="K43" s="33">
        <v>1</v>
      </c>
      <c r="L43" s="28">
        <v>6.02</v>
      </c>
      <c r="M43" s="29" t="s">
        <v>402</v>
      </c>
      <c r="N43" s="52"/>
    </row>
    <row r="44" s="1" customFormat="1" ht="31.5" spans="1:14">
      <c r="A44" s="26">
        <v>38</v>
      </c>
      <c r="B44" s="183" t="s">
        <v>931</v>
      </c>
      <c r="C44" s="117">
        <v>15.49</v>
      </c>
      <c r="D44" s="29" t="s">
        <v>396</v>
      </c>
      <c r="E44" s="18"/>
      <c r="F44" s="18"/>
      <c r="G44" s="33">
        <v>1</v>
      </c>
      <c r="H44" s="18">
        <v>15.49</v>
      </c>
      <c r="I44" s="33"/>
      <c r="J44" s="28"/>
      <c r="K44" s="33">
        <v>1</v>
      </c>
      <c r="L44" s="28">
        <v>15.49</v>
      </c>
      <c r="M44" s="29" t="s">
        <v>402</v>
      </c>
      <c r="N44" s="52"/>
    </row>
    <row r="45" s="1" customFormat="1" ht="47.25" spans="1:14">
      <c r="A45" s="26">
        <v>39</v>
      </c>
      <c r="B45" s="183" t="s">
        <v>932</v>
      </c>
      <c r="C45" s="117">
        <v>26</v>
      </c>
      <c r="D45" s="29" t="s">
        <v>396</v>
      </c>
      <c r="E45" s="18"/>
      <c r="F45" s="18"/>
      <c r="G45" s="33">
        <v>1</v>
      </c>
      <c r="H45" s="117">
        <v>26</v>
      </c>
      <c r="I45" s="33"/>
      <c r="J45" s="28"/>
      <c r="K45" s="33">
        <v>1</v>
      </c>
      <c r="L45" s="28">
        <v>26</v>
      </c>
      <c r="M45" s="29" t="s">
        <v>402</v>
      </c>
      <c r="N45" s="52"/>
    </row>
    <row r="46" s="1" customFormat="1" ht="47.25" spans="1:14">
      <c r="A46" s="26">
        <v>40</v>
      </c>
      <c r="B46" s="183" t="s">
        <v>933</v>
      </c>
      <c r="C46" s="117">
        <v>7</v>
      </c>
      <c r="D46" s="29" t="s">
        <v>396</v>
      </c>
      <c r="E46" s="18"/>
      <c r="F46" s="18"/>
      <c r="G46" s="33">
        <v>1</v>
      </c>
      <c r="H46" s="117">
        <v>7</v>
      </c>
      <c r="I46" s="33"/>
      <c r="J46" s="28"/>
      <c r="K46" s="33">
        <v>1</v>
      </c>
      <c r="L46" s="28">
        <v>7</v>
      </c>
      <c r="M46" s="29" t="s">
        <v>402</v>
      </c>
      <c r="N46" s="52"/>
    </row>
    <row r="47" s="1" customFormat="1" ht="47.25" spans="1:14">
      <c r="A47" s="26">
        <v>41</v>
      </c>
      <c r="B47" s="183" t="s">
        <v>934</v>
      </c>
      <c r="C47" s="117">
        <v>4.3</v>
      </c>
      <c r="D47" s="29" t="s">
        <v>396</v>
      </c>
      <c r="E47" s="18"/>
      <c r="F47" s="18"/>
      <c r="G47" s="33">
        <v>1</v>
      </c>
      <c r="H47" s="28">
        <v>4.3</v>
      </c>
      <c r="I47" s="33"/>
      <c r="J47" s="28"/>
      <c r="K47" s="33">
        <v>1</v>
      </c>
      <c r="L47" s="28">
        <v>4.3</v>
      </c>
      <c r="M47" s="29" t="s">
        <v>402</v>
      </c>
      <c r="N47" s="52"/>
    </row>
    <row r="48" s="1" customFormat="1" ht="63.75" customHeight="1" spans="1:14">
      <c r="A48" s="26">
        <v>42</v>
      </c>
      <c r="B48" s="32" t="s">
        <v>935</v>
      </c>
      <c r="C48" s="117">
        <v>541.8</v>
      </c>
      <c r="D48" s="29" t="s">
        <v>58</v>
      </c>
      <c r="E48" s="18" t="s">
        <v>936</v>
      </c>
      <c r="F48" s="18" t="s">
        <v>937</v>
      </c>
      <c r="G48" s="33">
        <v>1</v>
      </c>
      <c r="H48" s="18">
        <v>541.8</v>
      </c>
      <c r="I48" s="33"/>
      <c r="J48" s="18"/>
      <c r="K48" s="33">
        <v>1</v>
      </c>
      <c r="L48" s="28">
        <f>H48+J48</f>
        <v>541.8</v>
      </c>
      <c r="M48" s="29" t="s">
        <v>938</v>
      </c>
      <c r="N48" s="18"/>
    </row>
    <row r="49" s="1" customFormat="1" ht="31.5" spans="1:14">
      <c r="A49" s="26">
        <v>43</v>
      </c>
      <c r="B49" s="32" t="s">
        <v>627</v>
      </c>
      <c r="C49" s="117">
        <v>586.36</v>
      </c>
      <c r="D49" s="29" t="s">
        <v>566</v>
      </c>
      <c r="E49" s="18" t="s">
        <v>939</v>
      </c>
      <c r="F49" s="18" t="s">
        <v>940</v>
      </c>
      <c r="G49" s="33">
        <v>1</v>
      </c>
      <c r="H49" s="28">
        <v>200</v>
      </c>
      <c r="I49" s="446" t="s">
        <v>20</v>
      </c>
      <c r="J49" s="18"/>
      <c r="K49" s="33">
        <v>1</v>
      </c>
      <c r="L49" s="28">
        <f>H49+J49</f>
        <v>200</v>
      </c>
      <c r="M49" s="29" t="s">
        <v>941</v>
      </c>
      <c r="N49" s="32" t="s">
        <v>337</v>
      </c>
    </row>
  </sheetData>
  <mergeCells count="14">
    <mergeCell ref="A1:N1"/>
    <mergeCell ref="A2:B2"/>
    <mergeCell ref="G3:H3"/>
    <mergeCell ref="I3:J3"/>
    <mergeCell ref="K3:L3"/>
    <mergeCell ref="A3:A4"/>
    <mergeCell ref="B3:B4"/>
    <mergeCell ref="C3:C4"/>
    <mergeCell ref="D3:D4"/>
    <mergeCell ref="E3:E4"/>
    <mergeCell ref="F3:F4"/>
    <mergeCell ref="M3:M4"/>
    <mergeCell ref="M7:M8"/>
    <mergeCell ref="N3:N4"/>
  </mergeCells>
  <pageMargins left="0.66875" right="0.0784722222222222" top="0.275" bottom="0.275" header="0.196527777777778" footer="0.196527777777778"/>
  <pageSetup paperSize="5"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L16" sqref="L16"/>
    </sheetView>
  </sheetViews>
  <sheetFormatPr defaultColWidth="9.14285714285714" defaultRowHeight="15.75" outlineLevelRow="6"/>
  <cols>
    <col min="1" max="1" width="4.71428571428571" style="1" customWidth="1"/>
    <col min="2" max="2" width="31.8571428571429" style="1" customWidth="1"/>
    <col min="3" max="3" width="11.5714285714286" style="1" customWidth="1"/>
    <col min="4" max="4" width="18.1428571428571" style="1" customWidth="1"/>
    <col min="5" max="5" width="11.2857142857143" style="1" customWidth="1"/>
    <col min="6" max="6" width="11.8571428571429" style="1" customWidth="1"/>
    <col min="7" max="7" width="8.42857142857143" style="1" customWidth="1"/>
    <col min="8" max="8" width="8.71428571428571" style="1" customWidth="1"/>
    <col min="9" max="9" width="8.42857142857143" style="1" customWidth="1"/>
    <col min="10" max="10" width="6.57142857142857" style="1" customWidth="1"/>
    <col min="11" max="11" width="8" style="1" customWidth="1"/>
    <col min="12" max="12" width="8.85714285714286" style="1" customWidth="1"/>
    <col min="13" max="13" width="16.7142857142857" style="1" customWidth="1"/>
    <col min="14" max="14" width="9.85714285714286" style="1" customWidth="1"/>
    <col min="15"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942</v>
      </c>
      <c r="B2" s="164"/>
      <c r="K2" s="1" t="s">
        <v>943</v>
      </c>
    </row>
    <row r="3" s="1" customFormat="1" ht="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69" customFormat="1" ht="10.5" customHeight="1" spans="1:14">
      <c r="A5" s="215">
        <v>1</v>
      </c>
      <c r="B5" s="166">
        <v>2</v>
      </c>
      <c r="C5" s="165">
        <v>3</v>
      </c>
      <c r="D5" s="166">
        <v>4</v>
      </c>
      <c r="E5" s="165">
        <v>5</v>
      </c>
      <c r="F5" s="165">
        <v>6</v>
      </c>
      <c r="G5" s="166">
        <v>7</v>
      </c>
      <c r="H5" s="166">
        <v>8</v>
      </c>
      <c r="I5" s="166">
        <v>9</v>
      </c>
      <c r="J5" s="166">
        <v>10</v>
      </c>
      <c r="K5" s="168">
        <v>11</v>
      </c>
      <c r="L5" s="166">
        <v>12</v>
      </c>
      <c r="M5" s="166">
        <v>13</v>
      </c>
      <c r="N5" s="166">
        <v>14</v>
      </c>
    </row>
    <row r="6" s="1" customFormat="1" ht="47.25" spans="1:14">
      <c r="A6" s="173">
        <v>1</v>
      </c>
      <c r="B6" s="32" t="s">
        <v>944</v>
      </c>
      <c r="C6" s="18">
        <v>192.98</v>
      </c>
      <c r="D6" s="29" t="s">
        <v>157</v>
      </c>
      <c r="E6" s="18" t="s">
        <v>945</v>
      </c>
      <c r="F6" s="18" t="s">
        <v>946</v>
      </c>
      <c r="G6" s="33">
        <v>1</v>
      </c>
      <c r="H6" s="28">
        <v>192.98</v>
      </c>
      <c r="I6" s="446" t="s">
        <v>20</v>
      </c>
      <c r="J6" s="28"/>
      <c r="K6" s="33">
        <v>1</v>
      </c>
      <c r="L6" s="28">
        <f>H6+J6</f>
        <v>192.98</v>
      </c>
      <c r="M6" s="29" t="s">
        <v>947</v>
      </c>
      <c r="N6" s="32" t="s">
        <v>49</v>
      </c>
    </row>
    <row r="7" s="1" customFormat="1" ht="94.5" spans="1:14">
      <c r="A7" s="173">
        <v>2</v>
      </c>
      <c r="B7" s="189" t="s">
        <v>948</v>
      </c>
      <c r="C7" s="28">
        <v>396</v>
      </c>
      <c r="D7" s="29" t="s">
        <v>157</v>
      </c>
      <c r="E7" s="18" t="s">
        <v>946</v>
      </c>
      <c r="F7" s="18" t="s">
        <v>949</v>
      </c>
      <c r="G7" s="33">
        <v>0.68</v>
      </c>
      <c r="H7" s="28">
        <v>163.63</v>
      </c>
      <c r="I7" s="33">
        <v>0.03</v>
      </c>
      <c r="J7" s="28"/>
      <c r="K7" s="33">
        <v>0.71</v>
      </c>
      <c r="L7" s="28">
        <f>H7+J7</f>
        <v>163.63</v>
      </c>
      <c r="M7" s="29" t="s">
        <v>950</v>
      </c>
      <c r="N7" s="32" t="s">
        <v>49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156944444444444" top="0.75" bottom="0.75" header="0.298611111111111" footer="0.298611111111111"/>
  <pageSetup paperSize="5"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K2" sqref="K2"/>
    </sheetView>
  </sheetViews>
  <sheetFormatPr defaultColWidth="9.14285714285714" defaultRowHeight="15.75" outlineLevelRow="5"/>
  <cols>
    <col min="1" max="1" width="3.85714285714286" style="1" customWidth="1"/>
    <col min="2" max="2" width="27.4285714285714" style="1" customWidth="1"/>
    <col min="3" max="3" width="10.8571428571429" style="1" customWidth="1"/>
    <col min="4" max="4" width="17" style="1" customWidth="1"/>
    <col min="5" max="5" width="10.7142857142857" style="1" customWidth="1"/>
    <col min="6" max="6" width="11" style="1" customWidth="1"/>
    <col min="7" max="7" width="10.2857142857143" style="1" customWidth="1"/>
    <col min="8" max="8" width="9" style="1" customWidth="1"/>
    <col min="9" max="9" width="8.71428571428571" style="1" customWidth="1"/>
    <col min="10" max="10" width="7.85714285714286" style="1" customWidth="1"/>
    <col min="11" max="11" width="9.42857142857143" style="1" customWidth="1"/>
    <col min="12" max="12" width="9.85714285714286" style="1" customWidth="1"/>
    <col min="13" max="13" width="16.8571428571429" style="1" customWidth="1"/>
    <col min="14" max="14" width="9.71428571428571" style="1" customWidth="1"/>
    <col min="15"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951</v>
      </c>
      <c r="B2" s="164"/>
      <c r="K2" s="1" t="s">
        <v>952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69" customFormat="1" ht="12.75" spans="1:14">
      <c r="A5" s="21">
        <v>1</v>
      </c>
      <c r="B5" s="20">
        <v>2</v>
      </c>
      <c r="C5" s="21">
        <v>3</v>
      </c>
      <c r="D5" s="20">
        <v>4</v>
      </c>
      <c r="E5" s="207">
        <v>5</v>
      </c>
      <c r="F5" s="207">
        <v>6</v>
      </c>
      <c r="G5" s="22">
        <v>7</v>
      </c>
      <c r="H5" s="20">
        <v>8</v>
      </c>
      <c r="I5" s="22">
        <v>9</v>
      </c>
      <c r="J5" s="20">
        <v>10</v>
      </c>
      <c r="K5" s="22">
        <v>11</v>
      </c>
      <c r="L5" s="20">
        <v>12</v>
      </c>
      <c r="M5" s="210">
        <v>13</v>
      </c>
      <c r="N5" s="166">
        <v>14</v>
      </c>
    </row>
    <row r="6" s="1" customFormat="1" ht="64" customHeight="1" spans="1:14">
      <c r="A6" s="216">
        <v>1</v>
      </c>
      <c r="B6" s="32" t="s">
        <v>953</v>
      </c>
      <c r="C6" s="117">
        <v>228</v>
      </c>
      <c r="D6" s="29" t="s">
        <v>157</v>
      </c>
      <c r="E6" s="18" t="s">
        <v>954</v>
      </c>
      <c r="F6" s="18" t="s">
        <v>955</v>
      </c>
      <c r="G6" s="33">
        <v>1</v>
      </c>
      <c r="H6" s="28">
        <v>227.98</v>
      </c>
      <c r="I6" s="446" t="s">
        <v>20</v>
      </c>
      <c r="J6" s="18">
        <v>0.02</v>
      </c>
      <c r="K6" s="33">
        <v>1</v>
      </c>
      <c r="L6" s="28">
        <f>H6+J6</f>
        <v>228</v>
      </c>
      <c r="M6" s="181" t="s">
        <v>956</v>
      </c>
      <c r="N6" s="32" t="s">
        <v>49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25" top="0.75" bottom="0.75" header="0.298611111111111" footer="0.298611111111111"/>
  <pageSetup paperSize="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topLeftCell="A16" workbookViewId="0">
      <selection activeCell="B21" sqref="B21"/>
    </sheetView>
  </sheetViews>
  <sheetFormatPr defaultColWidth="9" defaultRowHeight="15.75"/>
  <cols>
    <col min="1" max="1" width="4.57142857142857" style="260" customWidth="1"/>
    <col min="2" max="2" width="35.8571428571429" style="260" customWidth="1"/>
    <col min="3" max="3" width="10.2857142857143" style="260" customWidth="1"/>
    <col min="4" max="4" width="17.8571428571429" style="260" customWidth="1"/>
    <col min="5" max="6" width="10.7142857142857" style="260" customWidth="1"/>
    <col min="7" max="7" width="8.28571428571429" style="260" customWidth="1"/>
    <col min="8" max="8" width="9.42857142857143" style="260" customWidth="1"/>
    <col min="9" max="10" width="7.85714285714286" style="260" customWidth="1"/>
    <col min="11" max="11" width="8.42857142857143" style="260" customWidth="1"/>
    <col min="12" max="12" width="10.4285714285714" style="260" customWidth="1"/>
    <col min="13" max="13" width="11.1428571428571" style="260" customWidth="1"/>
    <col min="14" max="14" width="10.1428571428571" style="260" customWidth="1"/>
    <col min="15" max="16384" width="9.14285714285714" style="260"/>
  </cols>
  <sheetData>
    <row r="1" ht="17.25" customHeight="1" spans="1:13">
      <c r="A1" s="261" t="s">
        <v>0</v>
      </c>
      <c r="B1" s="262"/>
      <c r="C1" s="262"/>
      <c r="D1" s="262"/>
      <c r="E1" s="262"/>
      <c r="F1" s="262"/>
      <c r="G1" s="262"/>
      <c r="H1" s="262"/>
      <c r="I1" s="262"/>
      <c r="J1" s="262"/>
      <c r="K1" s="262"/>
      <c r="L1" s="262"/>
      <c r="M1" s="262"/>
    </row>
    <row r="2" ht="14.25" customHeight="1" spans="1:13">
      <c r="A2" s="263" t="s">
        <v>195</v>
      </c>
      <c r="B2" s="263"/>
      <c r="C2" s="263"/>
      <c r="J2" s="287" t="s">
        <v>2</v>
      </c>
      <c r="K2" s="287"/>
      <c r="L2" s="287"/>
      <c r="M2" s="287"/>
    </row>
    <row r="3" ht="45.75" customHeight="1" spans="1:14">
      <c r="A3" s="264" t="s">
        <v>3</v>
      </c>
      <c r="B3" s="264" t="s">
        <v>4</v>
      </c>
      <c r="C3" s="399" t="s">
        <v>5</v>
      </c>
      <c r="D3" s="264" t="s">
        <v>6</v>
      </c>
      <c r="E3" s="305" t="s">
        <v>7</v>
      </c>
      <c r="F3" s="305" t="s">
        <v>8</v>
      </c>
      <c r="G3" s="267" t="s">
        <v>9</v>
      </c>
      <c r="H3" s="268"/>
      <c r="I3" s="264" t="s">
        <v>196</v>
      </c>
      <c r="J3" s="264"/>
      <c r="K3" s="264" t="s">
        <v>11</v>
      </c>
      <c r="L3" s="264"/>
      <c r="M3" s="264" t="s">
        <v>12</v>
      </c>
      <c r="N3" s="288" t="s">
        <v>197</v>
      </c>
    </row>
    <row r="4" s="397" customFormat="1" ht="14.25" customHeight="1" spans="1:14">
      <c r="A4" s="264"/>
      <c r="B4" s="264"/>
      <c r="C4" s="400"/>
      <c r="D4" s="264"/>
      <c r="E4" s="305"/>
      <c r="F4" s="305"/>
      <c r="G4" s="305" t="s">
        <v>14</v>
      </c>
      <c r="H4" s="305" t="s">
        <v>15</v>
      </c>
      <c r="I4" s="264" t="s">
        <v>14</v>
      </c>
      <c r="J4" s="264" t="s">
        <v>15</v>
      </c>
      <c r="K4" s="264" t="s">
        <v>14</v>
      </c>
      <c r="L4" s="264" t="s">
        <v>15</v>
      </c>
      <c r="M4" s="264"/>
      <c r="N4" s="289"/>
    </row>
    <row r="5" s="398" customFormat="1" ht="12.75" spans="1:14">
      <c r="A5" s="308">
        <v>1</v>
      </c>
      <c r="B5" s="271">
        <v>2</v>
      </c>
      <c r="C5" s="271">
        <v>3</v>
      </c>
      <c r="D5" s="271">
        <v>4</v>
      </c>
      <c r="E5" s="271">
        <v>5</v>
      </c>
      <c r="F5" s="271">
        <v>6</v>
      </c>
      <c r="G5" s="271">
        <v>7</v>
      </c>
      <c r="H5" s="271">
        <v>8</v>
      </c>
      <c r="I5" s="271">
        <v>9</v>
      </c>
      <c r="J5" s="271">
        <v>10</v>
      </c>
      <c r="K5" s="271">
        <v>11</v>
      </c>
      <c r="L5" s="271">
        <v>12</v>
      </c>
      <c r="M5" s="271">
        <v>13</v>
      </c>
      <c r="N5" s="291">
        <v>14</v>
      </c>
    </row>
    <row r="6" ht="63.75" spans="1:14">
      <c r="A6" s="401">
        <v>1</v>
      </c>
      <c r="B6" s="278" t="s">
        <v>198</v>
      </c>
      <c r="C6" s="281">
        <v>1403.4</v>
      </c>
      <c r="D6" s="264" t="s">
        <v>157</v>
      </c>
      <c r="E6" s="286" t="s">
        <v>199</v>
      </c>
      <c r="F6" s="286" t="s">
        <v>200</v>
      </c>
      <c r="G6" s="282">
        <v>0.42</v>
      </c>
      <c r="H6" s="266" t="s">
        <v>201</v>
      </c>
      <c r="I6" s="282">
        <v>0.03</v>
      </c>
      <c r="J6" s="286">
        <v>65.16</v>
      </c>
      <c r="K6" s="282">
        <v>0.45</v>
      </c>
      <c r="L6" s="294">
        <v>363.9</v>
      </c>
      <c r="M6" s="264" t="s">
        <v>81</v>
      </c>
      <c r="N6" s="264" t="s">
        <v>49</v>
      </c>
    </row>
    <row r="7" ht="35.25" customHeight="1" spans="1:14">
      <c r="A7" s="401">
        <v>2</v>
      </c>
      <c r="B7" s="300" t="s">
        <v>202</v>
      </c>
      <c r="C7" s="279">
        <v>458.61</v>
      </c>
      <c r="D7" s="264" t="s">
        <v>157</v>
      </c>
      <c r="E7" s="286" t="s">
        <v>203</v>
      </c>
      <c r="F7" s="264" t="s">
        <v>204</v>
      </c>
      <c r="G7" s="280">
        <v>0.59</v>
      </c>
      <c r="H7" s="279">
        <v>131.01</v>
      </c>
      <c r="I7" s="280">
        <v>0.02</v>
      </c>
      <c r="J7" s="279"/>
      <c r="K7" s="280">
        <v>0.61</v>
      </c>
      <c r="L7" s="279">
        <f>H7+J7</f>
        <v>131.01</v>
      </c>
      <c r="M7" s="264" t="s">
        <v>81</v>
      </c>
      <c r="N7" s="264" t="s">
        <v>49</v>
      </c>
    </row>
    <row r="8" ht="127.5" spans="1:15">
      <c r="A8" s="401">
        <v>3</v>
      </c>
      <c r="B8" s="309" t="s">
        <v>205</v>
      </c>
      <c r="C8" s="279">
        <v>18327.42</v>
      </c>
      <c r="D8" s="264" t="s">
        <v>103</v>
      </c>
      <c r="E8" s="286" t="s">
        <v>206</v>
      </c>
      <c r="F8" s="264" t="s">
        <v>207</v>
      </c>
      <c r="G8" s="280">
        <v>1</v>
      </c>
      <c r="H8" s="279">
        <v>18290</v>
      </c>
      <c r="I8" s="434" t="s">
        <v>20</v>
      </c>
      <c r="J8" s="279"/>
      <c r="K8" s="280">
        <v>1</v>
      </c>
      <c r="L8" s="279">
        <f>H8+J8</f>
        <v>18290</v>
      </c>
      <c r="M8" s="266" t="s">
        <v>208</v>
      </c>
      <c r="N8" s="264" t="s">
        <v>209</v>
      </c>
      <c r="O8" s="342"/>
    </row>
    <row r="9" ht="47.25" spans="1:14">
      <c r="A9" s="401">
        <v>4</v>
      </c>
      <c r="B9" s="316" t="s">
        <v>210</v>
      </c>
      <c r="C9" s="281">
        <v>419.67</v>
      </c>
      <c r="D9" s="264" t="s">
        <v>58</v>
      </c>
      <c r="E9" s="286" t="s">
        <v>211</v>
      </c>
      <c r="F9" s="286" t="s">
        <v>212</v>
      </c>
      <c r="G9" s="282">
        <v>0.2</v>
      </c>
      <c r="H9" s="402">
        <v>167.87</v>
      </c>
      <c r="I9" s="282"/>
      <c r="J9" s="286"/>
      <c r="K9" s="282">
        <v>0.2</v>
      </c>
      <c r="L9" s="286">
        <v>167.87</v>
      </c>
      <c r="M9" s="266"/>
      <c r="N9" s="286" t="s">
        <v>61</v>
      </c>
    </row>
    <row r="10" ht="47.25" spans="1:14">
      <c r="A10" s="401">
        <v>5</v>
      </c>
      <c r="B10" s="316" t="s">
        <v>213</v>
      </c>
      <c r="C10" s="281">
        <v>386.6</v>
      </c>
      <c r="D10" s="264" t="s">
        <v>58</v>
      </c>
      <c r="E10" s="286" t="s">
        <v>214</v>
      </c>
      <c r="F10" s="286" t="s">
        <v>215</v>
      </c>
      <c r="G10" s="282">
        <v>0.08</v>
      </c>
      <c r="H10" s="402">
        <v>19.22</v>
      </c>
      <c r="I10" s="282">
        <v>0.01</v>
      </c>
      <c r="J10" s="286"/>
      <c r="K10" s="282">
        <v>0.09</v>
      </c>
      <c r="L10" s="286">
        <v>19.22</v>
      </c>
      <c r="M10" s="264"/>
      <c r="N10" s="286" t="s">
        <v>61</v>
      </c>
    </row>
    <row r="11" ht="31.5" spans="1:14">
      <c r="A11" s="401">
        <v>6</v>
      </c>
      <c r="B11" s="316" t="s">
        <v>216</v>
      </c>
      <c r="C11" s="281">
        <v>1300</v>
      </c>
      <c r="D11" s="264" t="s">
        <v>58</v>
      </c>
      <c r="E11" s="286" t="s">
        <v>217</v>
      </c>
      <c r="F11" s="286" t="s">
        <v>218</v>
      </c>
      <c r="G11" s="282"/>
      <c r="H11" s="282"/>
      <c r="I11" s="282"/>
      <c r="J11" s="286"/>
      <c r="K11" s="282"/>
      <c r="L11" s="286"/>
      <c r="M11" s="264"/>
      <c r="N11" s="286" t="s">
        <v>61</v>
      </c>
    </row>
    <row r="12" ht="47.25" spans="1:14">
      <c r="A12" s="401">
        <v>7</v>
      </c>
      <c r="B12" s="316" t="s">
        <v>219</v>
      </c>
      <c r="C12" s="281">
        <v>590.23</v>
      </c>
      <c r="D12" s="264" t="s">
        <v>58</v>
      </c>
      <c r="E12" s="286" t="s">
        <v>220</v>
      </c>
      <c r="F12" s="286" t="s">
        <v>221</v>
      </c>
      <c r="G12" s="282">
        <v>0.28</v>
      </c>
      <c r="H12" s="282"/>
      <c r="I12" s="282">
        <v>0.02</v>
      </c>
      <c r="J12" s="286"/>
      <c r="K12" s="282">
        <v>0.3</v>
      </c>
      <c r="L12" s="286"/>
      <c r="M12" s="264"/>
      <c r="N12" s="286" t="s">
        <v>61</v>
      </c>
    </row>
    <row r="13" ht="31.5" spans="1:14">
      <c r="A13" s="401">
        <v>8</v>
      </c>
      <c r="B13" s="316" t="s">
        <v>222</v>
      </c>
      <c r="C13" s="281">
        <v>439.2</v>
      </c>
      <c r="D13" s="264" t="s">
        <v>58</v>
      </c>
      <c r="E13" s="286" t="s">
        <v>92</v>
      </c>
      <c r="F13" s="286" t="s">
        <v>223</v>
      </c>
      <c r="G13" s="282">
        <v>0.09</v>
      </c>
      <c r="H13" s="402">
        <v>10</v>
      </c>
      <c r="I13" s="282"/>
      <c r="J13" s="294"/>
      <c r="K13" s="282">
        <v>0.09</v>
      </c>
      <c r="L13" s="294">
        <v>10</v>
      </c>
      <c r="M13" s="264"/>
      <c r="N13" s="286" t="s">
        <v>61</v>
      </c>
    </row>
    <row r="14" ht="34.5" customHeight="1" spans="1:14">
      <c r="A14" s="401">
        <v>9</v>
      </c>
      <c r="B14" s="378" t="s">
        <v>224</v>
      </c>
      <c r="C14" s="279">
        <v>679</v>
      </c>
      <c r="D14" s="264" t="s">
        <v>63</v>
      </c>
      <c r="E14" s="286" t="s">
        <v>225</v>
      </c>
      <c r="F14" s="286" t="s">
        <v>226</v>
      </c>
      <c r="G14" s="280">
        <v>0.45</v>
      </c>
      <c r="H14" s="281">
        <v>271.6</v>
      </c>
      <c r="I14" s="280">
        <v>0.03</v>
      </c>
      <c r="J14" s="279"/>
      <c r="K14" s="280">
        <v>0.48</v>
      </c>
      <c r="L14" s="279">
        <f>H14+J14</f>
        <v>271.6</v>
      </c>
      <c r="M14" s="264" t="s">
        <v>81</v>
      </c>
      <c r="N14" s="286" t="s">
        <v>67</v>
      </c>
    </row>
    <row r="15" ht="34.5" customHeight="1" spans="1:14">
      <c r="A15" s="401">
        <v>10</v>
      </c>
      <c r="B15" s="378" t="s">
        <v>227</v>
      </c>
      <c r="C15" s="279">
        <v>278.242</v>
      </c>
      <c r="D15" s="264" t="s">
        <v>63</v>
      </c>
      <c r="E15" s="286" t="s">
        <v>228</v>
      </c>
      <c r="F15" s="286" t="s">
        <v>229</v>
      </c>
      <c r="G15" s="280">
        <v>0.02</v>
      </c>
      <c r="H15" s="281"/>
      <c r="I15" s="280">
        <v>0.03</v>
      </c>
      <c r="J15" s="279"/>
      <c r="K15" s="280">
        <v>0.05</v>
      </c>
      <c r="L15" s="279"/>
      <c r="M15" s="264" t="s">
        <v>81</v>
      </c>
      <c r="N15" s="286" t="s">
        <v>67</v>
      </c>
    </row>
    <row r="16" ht="108" spans="1:14">
      <c r="A16" s="401">
        <v>11</v>
      </c>
      <c r="B16" s="316" t="s">
        <v>230</v>
      </c>
      <c r="C16" s="281">
        <v>185.36</v>
      </c>
      <c r="D16" s="264" t="s">
        <v>83</v>
      </c>
      <c r="E16" s="286" t="s">
        <v>231</v>
      </c>
      <c r="F16" s="286" t="s">
        <v>232</v>
      </c>
      <c r="G16" s="282">
        <v>0.26</v>
      </c>
      <c r="H16" s="402">
        <v>10</v>
      </c>
      <c r="I16" s="282">
        <v>0.09</v>
      </c>
      <c r="J16" s="294"/>
      <c r="K16" s="282">
        <v>0.35</v>
      </c>
      <c r="L16" s="294">
        <v>10</v>
      </c>
      <c r="M16" s="403" t="s">
        <v>233</v>
      </c>
      <c r="N16" s="264" t="s">
        <v>87</v>
      </c>
    </row>
    <row r="17" ht="45" spans="1:14">
      <c r="A17" s="401">
        <v>12</v>
      </c>
      <c r="B17" s="364" t="s">
        <v>234</v>
      </c>
      <c r="C17" s="286">
        <v>478.69</v>
      </c>
      <c r="D17" s="264" t="s">
        <v>83</v>
      </c>
      <c r="E17" s="286" t="s">
        <v>235</v>
      </c>
      <c r="F17" s="286" t="s">
        <v>236</v>
      </c>
      <c r="G17" s="282">
        <v>0.23</v>
      </c>
      <c r="H17" s="286">
        <v>76</v>
      </c>
      <c r="I17" s="282">
        <v>0.09</v>
      </c>
      <c r="J17" s="294"/>
      <c r="K17" s="282">
        <v>0.32</v>
      </c>
      <c r="L17" s="294">
        <v>76</v>
      </c>
      <c r="M17" s="266" t="s">
        <v>81</v>
      </c>
      <c r="N17" s="264" t="s">
        <v>87</v>
      </c>
    </row>
    <row r="18" ht="110.25" customHeight="1" spans="1:14">
      <c r="A18" s="401">
        <v>13</v>
      </c>
      <c r="B18" s="364" t="s">
        <v>237</v>
      </c>
      <c r="C18" s="286">
        <v>369.62</v>
      </c>
      <c r="D18" s="264" t="s">
        <v>83</v>
      </c>
      <c r="E18" s="286" t="s">
        <v>238</v>
      </c>
      <c r="F18" s="286" t="s">
        <v>239</v>
      </c>
      <c r="G18" s="282">
        <v>0.08</v>
      </c>
      <c r="H18" s="286"/>
      <c r="I18" s="282">
        <v>0.22</v>
      </c>
      <c r="J18" s="286"/>
      <c r="K18" s="404">
        <v>0.3</v>
      </c>
      <c r="L18" s="428" t="s">
        <v>20</v>
      </c>
      <c r="M18" s="266" t="s">
        <v>81</v>
      </c>
      <c r="N18" s="264" t="s">
        <v>87</v>
      </c>
    </row>
    <row r="19" ht="110.25" customHeight="1" spans="1:14">
      <c r="A19" s="401">
        <v>14</v>
      </c>
      <c r="B19" s="364" t="s">
        <v>240</v>
      </c>
      <c r="C19" s="294">
        <v>65.7</v>
      </c>
      <c r="D19" s="264" t="s">
        <v>83</v>
      </c>
      <c r="E19" s="286" t="s">
        <v>241</v>
      </c>
      <c r="F19" s="286" t="s">
        <v>242</v>
      </c>
      <c r="G19" s="282">
        <v>0.12</v>
      </c>
      <c r="H19" s="286"/>
      <c r="I19" s="282">
        <v>0.23</v>
      </c>
      <c r="J19" s="286"/>
      <c r="K19" s="282">
        <v>0.35</v>
      </c>
      <c r="L19" s="286"/>
      <c r="M19" s="266" t="s">
        <v>81</v>
      </c>
      <c r="N19" s="264" t="s">
        <v>87</v>
      </c>
    </row>
    <row r="20" ht="31.5" spans="1:14">
      <c r="A20" s="401">
        <v>15</v>
      </c>
      <c r="B20" s="278" t="s">
        <v>243</v>
      </c>
      <c r="C20" s="286">
        <v>264.16</v>
      </c>
      <c r="D20" s="286" t="s">
        <v>95</v>
      </c>
      <c r="E20" s="286" t="s">
        <v>244</v>
      </c>
      <c r="F20" s="286" t="s">
        <v>245</v>
      </c>
      <c r="G20" s="381">
        <v>0.3913</v>
      </c>
      <c r="H20" s="281">
        <v>40</v>
      </c>
      <c r="I20" s="381">
        <v>0.0197</v>
      </c>
      <c r="J20" s="294"/>
      <c r="K20" s="381">
        <f>G20+I20</f>
        <v>0.411</v>
      </c>
      <c r="L20" s="281">
        <v>40</v>
      </c>
      <c r="M20" s="264" t="s">
        <v>246</v>
      </c>
      <c r="N20" s="405" t="s">
        <v>67</v>
      </c>
    </row>
    <row r="21" ht="126" spans="1:14">
      <c r="A21" s="401">
        <v>16</v>
      </c>
      <c r="B21" s="278" t="s">
        <v>247</v>
      </c>
      <c r="C21" s="279">
        <v>381.99</v>
      </c>
      <c r="D21" s="264" t="s">
        <v>95</v>
      </c>
      <c r="E21" s="286" t="s">
        <v>135</v>
      </c>
      <c r="F21" s="264" t="s">
        <v>248</v>
      </c>
      <c r="G21" s="304">
        <v>0.574</v>
      </c>
      <c r="H21" s="279">
        <v>152.98</v>
      </c>
      <c r="I21" s="304">
        <v>0.006</v>
      </c>
      <c r="J21" s="279"/>
      <c r="K21" s="304">
        <f>G21+I21</f>
        <v>0.58</v>
      </c>
      <c r="L21" s="279">
        <f>H21+J21</f>
        <v>152.98</v>
      </c>
      <c r="M21" s="264" t="s">
        <v>249</v>
      </c>
      <c r="N21" s="405" t="s">
        <v>67</v>
      </c>
    </row>
    <row r="22" ht="46.5" customHeight="1"/>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159722222222222" top="0.589583333333333" bottom="0.25" header="0.3" footer="0.3"/>
  <pageSetup paperSize="5"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8" sqref="A8"/>
    </sheetView>
  </sheetViews>
  <sheetFormatPr defaultColWidth="9.14285714285714" defaultRowHeight="15.75" outlineLevelRow="7"/>
  <cols>
    <col min="1" max="1" width="4.71428571428571" style="1" customWidth="1"/>
    <col min="2" max="2" width="28.7142857142857" style="1" customWidth="1"/>
    <col min="3" max="3" width="10.8571428571429" style="1" customWidth="1"/>
    <col min="4" max="4" width="18.7142857142857" style="1" customWidth="1"/>
    <col min="5" max="5" width="11.2857142857143" style="1" customWidth="1"/>
    <col min="6" max="6" width="11.1428571428571" style="1" customWidth="1"/>
    <col min="7" max="7" width="9.71428571428571" style="1" customWidth="1"/>
    <col min="8" max="9" width="9.14285714285714" style="1" customWidth="1"/>
    <col min="10" max="10" width="7.85714285714286" style="1" customWidth="1"/>
    <col min="11" max="11" width="8" style="1" customWidth="1"/>
    <col min="12" max="12" width="9" style="1" customWidth="1"/>
    <col min="13" max="13" width="12.8571428571429" style="1" customWidth="1"/>
    <col min="14" max="14" width="12.0571428571429" style="1" customWidth="1"/>
    <col min="15"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957</v>
      </c>
      <c r="B2" s="164"/>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 customFormat="1" spans="1:14">
      <c r="A5" s="215">
        <v>1</v>
      </c>
      <c r="B5" s="166">
        <v>2</v>
      </c>
      <c r="C5" s="165">
        <v>3</v>
      </c>
      <c r="D5" s="166">
        <v>4</v>
      </c>
      <c r="E5" s="165">
        <v>5</v>
      </c>
      <c r="F5" s="165">
        <v>6</v>
      </c>
      <c r="G5" s="167">
        <v>7</v>
      </c>
      <c r="H5" s="166">
        <v>8</v>
      </c>
      <c r="I5" s="167">
        <v>9</v>
      </c>
      <c r="J5" s="166">
        <v>10</v>
      </c>
      <c r="K5" s="167">
        <v>11</v>
      </c>
      <c r="L5" s="166">
        <v>12</v>
      </c>
      <c r="M5" s="168">
        <v>13</v>
      </c>
      <c r="N5" s="166">
        <v>14</v>
      </c>
    </row>
    <row r="6" s="1" customFormat="1" ht="78.75" spans="1:14">
      <c r="A6" s="26">
        <v>1</v>
      </c>
      <c r="B6" s="32" t="s">
        <v>958</v>
      </c>
      <c r="C6" s="117">
        <v>401.18</v>
      </c>
      <c r="D6" s="29" t="s">
        <v>83</v>
      </c>
      <c r="E6" s="18" t="s">
        <v>959</v>
      </c>
      <c r="F6" s="18" t="s">
        <v>960</v>
      </c>
      <c r="G6" s="33">
        <v>1</v>
      </c>
      <c r="H6" s="28">
        <v>400.72</v>
      </c>
      <c r="I6" s="206"/>
      <c r="J6" s="28"/>
      <c r="K6" s="33">
        <f>G6+I6</f>
        <v>1</v>
      </c>
      <c r="L6" s="28">
        <f>H6+J6</f>
        <v>400.72</v>
      </c>
      <c r="M6" s="29" t="s">
        <v>961</v>
      </c>
      <c r="N6" s="29" t="s">
        <v>962</v>
      </c>
    </row>
    <row r="7" s="1" customFormat="1" ht="114.75" spans="1:14">
      <c r="A7" s="26">
        <v>2</v>
      </c>
      <c r="B7" s="84" t="s">
        <v>963</v>
      </c>
      <c r="C7" s="18">
        <v>358.18</v>
      </c>
      <c r="D7" s="29" t="s">
        <v>83</v>
      </c>
      <c r="E7" s="18"/>
      <c r="F7" s="18"/>
      <c r="G7" s="449" t="s">
        <v>20</v>
      </c>
      <c r="H7" s="450" t="s">
        <v>20</v>
      </c>
      <c r="I7" s="447" t="s">
        <v>20</v>
      </c>
      <c r="J7" s="447" t="s">
        <v>20</v>
      </c>
      <c r="K7" s="449" t="s">
        <v>20</v>
      </c>
      <c r="L7" s="450" t="s">
        <v>20</v>
      </c>
      <c r="M7" s="181" t="s">
        <v>964</v>
      </c>
      <c r="N7" s="18"/>
    </row>
    <row r="8" s="1" customFormat="1" ht="54" customHeight="1" spans="1:14">
      <c r="A8" s="26">
        <v>3</v>
      </c>
      <c r="B8" s="32" t="s">
        <v>965</v>
      </c>
      <c r="C8" s="28">
        <v>480</v>
      </c>
      <c r="D8" s="29" t="s">
        <v>333</v>
      </c>
      <c r="E8" s="18" t="s">
        <v>966</v>
      </c>
      <c r="F8" s="18" t="s">
        <v>967</v>
      </c>
      <c r="G8" s="33">
        <v>0.63</v>
      </c>
      <c r="H8" s="18">
        <v>327.23</v>
      </c>
      <c r="I8" s="447" t="s">
        <v>20</v>
      </c>
      <c r="J8" s="447" t="s">
        <v>20</v>
      </c>
      <c r="K8" s="33">
        <v>0.63</v>
      </c>
      <c r="L8" s="18">
        <v>327.23</v>
      </c>
      <c r="M8" s="29" t="s">
        <v>968</v>
      </c>
      <c r="N8" s="29" t="s">
        <v>289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118055555555556" top="0.75" bottom="0.75" header="0.298611111111111" footer="0.298611111111111"/>
  <pageSetup paperSize="5"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A7"/>
    </sheetView>
  </sheetViews>
  <sheetFormatPr defaultColWidth="9.14285714285714" defaultRowHeight="15.75" outlineLevelRow="6"/>
  <cols>
    <col min="1" max="1" width="4.14285714285714" style="1" customWidth="1"/>
    <col min="2" max="2" width="30.1428571428571" style="1" customWidth="1"/>
    <col min="3" max="3" width="12.5714285714286" style="1" customWidth="1"/>
    <col min="4" max="4" width="18" style="1" customWidth="1"/>
    <col min="5" max="5" width="11.2857142857143" style="1" customWidth="1"/>
    <col min="6" max="6" width="11.8571428571429" style="1" customWidth="1"/>
    <col min="7" max="7" width="9.71428571428571" style="1" customWidth="1"/>
    <col min="8" max="8" width="8.71428571428571" style="1" customWidth="1"/>
    <col min="9" max="9" width="7.85714285714286" style="1" customWidth="1"/>
    <col min="10" max="10" width="7.28571428571429" style="1" customWidth="1"/>
    <col min="11" max="11" width="9.14285714285714" style="1"/>
    <col min="12" max="12" width="8" style="1" customWidth="1"/>
    <col min="13" max="13" width="12.2857142857143" style="1" customWidth="1"/>
    <col min="14" max="14" width="10.3904761904762" style="1" customWidth="1"/>
    <col min="15"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969</v>
      </c>
      <c r="B2" s="164"/>
      <c r="C2" s="164"/>
      <c r="D2" s="164"/>
      <c r="E2" s="164"/>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69" customFormat="1" ht="12.75" spans="1:14">
      <c r="A5" s="21">
        <v>1</v>
      </c>
      <c r="B5" s="20">
        <v>2</v>
      </c>
      <c r="C5" s="21">
        <v>3</v>
      </c>
      <c r="D5" s="20">
        <v>4</v>
      </c>
      <c r="E5" s="207">
        <v>5</v>
      </c>
      <c r="F5" s="207">
        <v>6</v>
      </c>
      <c r="G5" s="22">
        <v>7</v>
      </c>
      <c r="H5" s="20">
        <v>8</v>
      </c>
      <c r="I5" s="22">
        <v>9</v>
      </c>
      <c r="J5" s="20">
        <v>10</v>
      </c>
      <c r="K5" s="22">
        <v>11</v>
      </c>
      <c r="L5" s="20">
        <v>12</v>
      </c>
      <c r="M5" s="210">
        <v>13</v>
      </c>
      <c r="N5" s="166">
        <v>14</v>
      </c>
    </row>
    <row r="6" s="1" customFormat="1" ht="94.5" spans="1:14">
      <c r="A6" s="26">
        <v>1</v>
      </c>
      <c r="B6" s="32" t="s">
        <v>970</v>
      </c>
      <c r="C6" s="117">
        <v>114.9</v>
      </c>
      <c r="D6" s="29" t="s">
        <v>157</v>
      </c>
      <c r="E6" s="18" t="s">
        <v>971</v>
      </c>
      <c r="F6" s="18" t="s">
        <v>972</v>
      </c>
      <c r="G6" s="33">
        <v>1</v>
      </c>
      <c r="H6" s="18">
        <v>112.66</v>
      </c>
      <c r="I6" s="446" t="s">
        <v>20</v>
      </c>
      <c r="J6" s="28"/>
      <c r="K6" s="33">
        <v>1</v>
      </c>
      <c r="L6" s="117">
        <f>H6+J6</f>
        <v>112.66</v>
      </c>
      <c r="M6" s="29" t="s">
        <v>973</v>
      </c>
      <c r="N6" s="29" t="s">
        <v>49</v>
      </c>
    </row>
    <row r="7" s="1" customFormat="1" ht="60" customHeight="1" spans="1:14">
      <c r="A7" s="26">
        <v>2</v>
      </c>
      <c r="B7" s="32" t="s">
        <v>974</v>
      </c>
      <c r="C7" s="117">
        <v>115</v>
      </c>
      <c r="D7" s="29" t="s">
        <v>63</v>
      </c>
      <c r="E7" s="18" t="s">
        <v>975</v>
      </c>
      <c r="F7" s="18" t="s">
        <v>976</v>
      </c>
      <c r="G7" s="33">
        <v>1</v>
      </c>
      <c r="H7" s="117">
        <v>79.7</v>
      </c>
      <c r="I7" s="446" t="s">
        <v>20</v>
      </c>
      <c r="J7" s="448" t="s">
        <v>20</v>
      </c>
      <c r="K7" s="33">
        <v>1</v>
      </c>
      <c r="L7" s="117">
        <v>79.7</v>
      </c>
      <c r="M7" s="29" t="s">
        <v>56</v>
      </c>
      <c r="N7" s="52" t="s">
        <v>67</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C12" sqref="C12"/>
    </sheetView>
  </sheetViews>
  <sheetFormatPr defaultColWidth="9.14285714285714" defaultRowHeight="15.75" outlineLevelRow="7"/>
  <cols>
    <col min="1" max="1" width="4.71428571428571" style="1" customWidth="1"/>
    <col min="2" max="2" width="30.7142857142857" style="1" customWidth="1"/>
    <col min="3" max="3" width="11.5714285714286" style="1" customWidth="1"/>
    <col min="4" max="4" width="17.2857142857143" style="1" customWidth="1"/>
    <col min="5" max="5" width="11" style="1" customWidth="1"/>
    <col min="6" max="6" width="11.2857142857143" style="1" customWidth="1"/>
    <col min="7" max="7" width="10" style="1" customWidth="1"/>
    <col min="8" max="8" width="9.14285714285714" style="1" customWidth="1"/>
    <col min="9" max="9" width="9.85714285714286" style="1" customWidth="1"/>
    <col min="10" max="10" width="7.14285714285714" style="1" customWidth="1"/>
    <col min="11" max="11" width="9.14285714285714" style="1"/>
    <col min="12" max="12" width="9.42857142857143" style="1" customWidth="1"/>
    <col min="13" max="13" width="13.1428571428571" style="1" customWidth="1"/>
    <col min="14"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977</v>
      </c>
      <c r="B2" s="164"/>
      <c r="K2" s="1" t="s">
        <v>978</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69" customFormat="1" ht="12.75" spans="1:14">
      <c r="A5" s="21">
        <v>1</v>
      </c>
      <c r="B5" s="20">
        <v>2</v>
      </c>
      <c r="C5" s="21">
        <v>3</v>
      </c>
      <c r="D5" s="20">
        <v>4</v>
      </c>
      <c r="E5" s="207">
        <v>5</v>
      </c>
      <c r="F5" s="207">
        <v>6</v>
      </c>
      <c r="G5" s="22">
        <v>7</v>
      </c>
      <c r="H5" s="20">
        <v>8</v>
      </c>
      <c r="I5" s="20">
        <v>9</v>
      </c>
      <c r="J5" s="20">
        <v>10</v>
      </c>
      <c r="K5" s="22">
        <v>11</v>
      </c>
      <c r="L5" s="20">
        <v>12</v>
      </c>
      <c r="M5" s="210">
        <v>13</v>
      </c>
      <c r="N5" s="166">
        <v>14</v>
      </c>
    </row>
    <row r="6" s="1" customFormat="1" ht="90" spans="1:14">
      <c r="A6" s="26">
        <v>1</v>
      </c>
      <c r="B6" s="32" t="s">
        <v>979</v>
      </c>
      <c r="C6" s="117">
        <v>4307.95</v>
      </c>
      <c r="D6" s="29" t="s">
        <v>980</v>
      </c>
      <c r="E6" s="18" t="s">
        <v>981</v>
      </c>
      <c r="F6" s="18" t="s">
        <v>617</v>
      </c>
      <c r="G6" s="105">
        <v>0.6224</v>
      </c>
      <c r="H6" s="28">
        <v>1947</v>
      </c>
      <c r="I6" s="105"/>
      <c r="J6" s="28"/>
      <c r="K6" s="105">
        <f t="shared" ref="K6:K8" si="0">G6+I6</f>
        <v>0.6224</v>
      </c>
      <c r="L6" s="117">
        <f t="shared" ref="L6:L8" si="1">H6+J6</f>
        <v>1947</v>
      </c>
      <c r="M6" s="193" t="s">
        <v>982</v>
      </c>
      <c r="N6" s="29" t="s">
        <v>846</v>
      </c>
    </row>
    <row r="7" s="1" customFormat="1" ht="68.25" customHeight="1" spans="1:14">
      <c r="A7" s="18">
        <v>2</v>
      </c>
      <c r="B7" s="32" t="s">
        <v>983</v>
      </c>
      <c r="C7" s="117">
        <v>4417</v>
      </c>
      <c r="D7" s="29" t="s">
        <v>984</v>
      </c>
      <c r="E7" s="18" t="s">
        <v>985</v>
      </c>
      <c r="F7" s="29" t="s">
        <v>986</v>
      </c>
      <c r="G7" s="105">
        <v>0.7219</v>
      </c>
      <c r="H7" s="18">
        <v>1924.51</v>
      </c>
      <c r="I7" s="105">
        <v>0.0237</v>
      </c>
      <c r="J7" s="28"/>
      <c r="K7" s="105">
        <f t="shared" si="0"/>
        <v>0.7456</v>
      </c>
      <c r="L7" s="28">
        <f t="shared" si="1"/>
        <v>1924.51</v>
      </c>
      <c r="M7" s="29" t="s">
        <v>850</v>
      </c>
      <c r="N7" s="52"/>
    </row>
    <row r="8" s="1" customFormat="1" ht="76.5" customHeight="1" spans="1:14">
      <c r="A8" s="18">
        <v>3</v>
      </c>
      <c r="B8" s="32" t="s">
        <v>987</v>
      </c>
      <c r="C8" s="28">
        <v>2547.32</v>
      </c>
      <c r="D8" s="29" t="s">
        <v>984</v>
      </c>
      <c r="E8" s="18" t="s">
        <v>988</v>
      </c>
      <c r="F8" s="18" t="s">
        <v>989</v>
      </c>
      <c r="G8" s="33">
        <v>0.7805</v>
      </c>
      <c r="H8" s="18">
        <v>1465.42</v>
      </c>
      <c r="I8" s="105">
        <v>0.0002</v>
      </c>
      <c r="J8" s="28"/>
      <c r="K8" s="105">
        <f t="shared" si="0"/>
        <v>0.7807</v>
      </c>
      <c r="L8" s="28">
        <f t="shared" si="1"/>
        <v>1465.42</v>
      </c>
      <c r="M8" s="29" t="s">
        <v>850</v>
      </c>
      <c r="N8" s="52"/>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156944444444444" top="0.75" bottom="0.75" header="0.298611111111111" footer="0.298611111111111"/>
  <pageSetup paperSize="5"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E10" sqref="E10"/>
    </sheetView>
  </sheetViews>
  <sheetFormatPr defaultColWidth="9.14285714285714" defaultRowHeight="15.75" outlineLevelRow="6"/>
  <cols>
    <col min="1" max="1" width="4.71428571428571" style="1" customWidth="1"/>
    <col min="2" max="2" width="30.1428571428571" style="1" customWidth="1"/>
    <col min="3" max="3" width="12.5714285714286" style="1" customWidth="1"/>
    <col min="4" max="4" width="16.1428571428571" style="1"/>
    <col min="5" max="5" width="10.8571428571429" style="1"/>
    <col min="6" max="6" width="11.8571428571429" style="1" customWidth="1"/>
    <col min="7" max="7" width="9.14285714285714" style="1" customWidth="1"/>
    <col min="8" max="9" width="8.85714285714286" style="1" customWidth="1"/>
    <col min="10" max="10" width="8.57142857142857" style="1" customWidth="1"/>
    <col min="11" max="11" width="9.14285714285714" style="1"/>
    <col min="12" max="12" width="9.28571428571429" style="1" customWidth="1"/>
    <col min="13" max="13" width="10.4285714285714" style="1" customWidth="1"/>
    <col min="14"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 t="s">
        <v>990</v>
      </c>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197</v>
      </c>
    </row>
    <row r="4" s="1" customFormat="1" spans="1:14">
      <c r="A4" s="29"/>
      <c r="B4" s="18"/>
      <c r="C4" s="29"/>
      <c r="D4" s="18"/>
      <c r="E4" s="17"/>
      <c r="F4" s="17"/>
      <c r="G4" s="18" t="s">
        <v>14</v>
      </c>
      <c r="H4" s="18" t="s">
        <v>15</v>
      </c>
      <c r="I4" s="18" t="s">
        <v>14</v>
      </c>
      <c r="J4" s="18" t="s">
        <v>15</v>
      </c>
      <c r="K4" s="18" t="s">
        <v>14</v>
      </c>
      <c r="L4" s="18" t="s">
        <v>15</v>
      </c>
      <c r="M4" s="16"/>
      <c r="N4" s="17"/>
    </row>
    <row r="5" s="169" customFormat="1" ht="12.75" spans="1:14">
      <c r="A5" s="21">
        <v>1</v>
      </c>
      <c r="B5" s="20">
        <v>2</v>
      </c>
      <c r="C5" s="21">
        <v>3</v>
      </c>
      <c r="D5" s="20">
        <v>4</v>
      </c>
      <c r="E5" s="207">
        <v>5</v>
      </c>
      <c r="F5" s="207">
        <v>6</v>
      </c>
      <c r="G5" s="22">
        <v>7</v>
      </c>
      <c r="H5" s="20">
        <v>8</v>
      </c>
      <c r="I5" s="22">
        <v>9</v>
      </c>
      <c r="J5" s="20">
        <v>10</v>
      </c>
      <c r="K5" s="22">
        <v>11</v>
      </c>
      <c r="L5" s="20">
        <v>12</v>
      </c>
      <c r="M5" s="210">
        <v>13</v>
      </c>
      <c r="N5" s="166">
        <v>14</v>
      </c>
    </row>
    <row r="6" s="1" customFormat="1" ht="59.1" customHeight="1" spans="1:14">
      <c r="A6" s="37">
        <v>1</v>
      </c>
      <c r="B6" s="38" t="s">
        <v>991</v>
      </c>
      <c r="C6" s="120">
        <v>4870</v>
      </c>
      <c r="D6" s="12" t="s">
        <v>185</v>
      </c>
      <c r="E6" s="11" t="s">
        <v>992</v>
      </c>
      <c r="F6" s="11" t="s">
        <v>993</v>
      </c>
      <c r="G6" s="212">
        <v>0.74</v>
      </c>
      <c r="H6" s="120">
        <v>3978.3</v>
      </c>
      <c r="I6" s="212"/>
      <c r="J6" s="39"/>
      <c r="K6" s="212">
        <v>0.74</v>
      </c>
      <c r="L6" s="120">
        <f>H6+J6</f>
        <v>3978.3</v>
      </c>
      <c r="M6" s="213"/>
      <c r="N6" s="11" t="s">
        <v>61</v>
      </c>
    </row>
    <row r="7" s="1" customFormat="1" spans="1:14">
      <c r="A7" s="16"/>
      <c r="B7" s="44"/>
      <c r="C7" s="208"/>
      <c r="D7" s="16"/>
      <c r="E7" s="16"/>
      <c r="F7" s="16"/>
      <c r="G7" s="47"/>
      <c r="H7" s="16"/>
      <c r="I7" s="47"/>
      <c r="J7" s="16"/>
      <c r="K7" s="209"/>
      <c r="L7" s="16"/>
      <c r="M7" s="214"/>
      <c r="N7" s="71"/>
    </row>
  </sheetData>
  <mergeCells count="12">
    <mergeCell ref="A1:N1"/>
    <mergeCell ref="G3:H3"/>
    <mergeCell ref="I3:J3"/>
    <mergeCell ref="K3:L3"/>
    <mergeCell ref="A3:A4"/>
    <mergeCell ref="B3:B4"/>
    <mergeCell ref="C3:C4"/>
    <mergeCell ref="D3:D4"/>
    <mergeCell ref="E3:E4"/>
    <mergeCell ref="F3:F4"/>
    <mergeCell ref="M3:M4"/>
    <mergeCell ref="N3:N4"/>
  </mergeCells>
  <pageMargins left="0.904861111111111" right="0.25" top="0.75" bottom="0.75" header="0.298611111111111" footer="0.298611111111111"/>
  <pageSetup paperSize="5"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Q11" sqref="Q11"/>
    </sheetView>
  </sheetViews>
  <sheetFormatPr defaultColWidth="9.14285714285714" defaultRowHeight="15.75"/>
  <cols>
    <col min="1" max="1" width="3.57142857142857" style="1" customWidth="1"/>
    <col min="2" max="2" width="35" style="1" customWidth="1"/>
    <col min="3" max="3" width="10.7142857142857" style="1" customWidth="1"/>
    <col min="4" max="4" width="17.7142857142857" style="1" customWidth="1"/>
    <col min="5" max="5" width="10.7142857142857" style="1" customWidth="1"/>
    <col min="6" max="6" width="11.4285714285714" style="1" customWidth="1"/>
    <col min="7" max="7" width="8.71428571428571" style="1" customWidth="1"/>
    <col min="8" max="8" width="9" style="1" customWidth="1"/>
    <col min="9" max="9" width="8.28571428571429" style="1" customWidth="1"/>
    <col min="10" max="10" width="8.42857142857143" style="1" customWidth="1"/>
    <col min="11" max="11" width="9" style="1" customWidth="1"/>
    <col min="12" max="12" width="10.1428571428571" style="1" customWidth="1"/>
    <col min="13" max="13" width="11.1428571428571" style="1" customWidth="1"/>
    <col min="14" max="14" width="9.71428571428571" style="1" customWidth="1"/>
    <col min="15" max="16384" width="9.14285714285714" style="1"/>
  </cols>
  <sheetData>
    <row r="1" s="1" customFormat="1" ht="18.75" customHeight="1" spans="1:14">
      <c r="A1" s="7" t="s">
        <v>250</v>
      </c>
      <c r="B1" s="7"/>
      <c r="C1" s="7"/>
      <c r="D1" s="7"/>
      <c r="E1" s="7"/>
      <c r="F1" s="7"/>
      <c r="G1" s="7"/>
      <c r="H1" s="7"/>
      <c r="I1" s="7"/>
      <c r="J1" s="7"/>
      <c r="K1" s="7"/>
      <c r="L1" s="7"/>
      <c r="M1" s="7"/>
      <c r="N1" s="7"/>
    </row>
    <row r="2" s="1" customFormat="1" ht="15" customHeight="1" spans="1:11">
      <c r="A2" s="164" t="s">
        <v>994</v>
      </c>
      <c r="B2" s="164"/>
      <c r="K2" s="1" t="s">
        <v>2</v>
      </c>
    </row>
    <row r="3" s="1" customFormat="1" ht="48"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69" customFormat="1" ht="12.75" spans="1:14">
      <c r="A5" s="21">
        <v>1</v>
      </c>
      <c r="B5" s="20">
        <v>2</v>
      </c>
      <c r="C5" s="21">
        <v>3</v>
      </c>
      <c r="D5" s="20">
        <v>4</v>
      </c>
      <c r="E5" s="207">
        <v>5</v>
      </c>
      <c r="F5" s="207">
        <v>6</v>
      </c>
      <c r="G5" s="22">
        <v>7</v>
      </c>
      <c r="H5" s="20">
        <v>8</v>
      </c>
      <c r="I5" s="22">
        <v>9</v>
      </c>
      <c r="J5" s="20">
        <v>10</v>
      </c>
      <c r="K5" s="22">
        <v>11</v>
      </c>
      <c r="L5" s="20">
        <v>12</v>
      </c>
      <c r="M5" s="210">
        <v>13</v>
      </c>
      <c r="N5" s="166">
        <v>14</v>
      </c>
    </row>
    <row r="6" s="1" customFormat="1" ht="42.75" customHeight="1" spans="1:14">
      <c r="A6" s="173">
        <v>1</v>
      </c>
      <c r="B6" s="32" t="s">
        <v>995</v>
      </c>
      <c r="C6" s="117">
        <v>8000</v>
      </c>
      <c r="D6" s="29" t="s">
        <v>781</v>
      </c>
      <c r="E6" s="18" t="s">
        <v>996</v>
      </c>
      <c r="F6" s="18" t="s">
        <v>997</v>
      </c>
      <c r="G6" s="105">
        <v>0.9228</v>
      </c>
      <c r="H6" s="117">
        <v>4620.81</v>
      </c>
      <c r="I6" s="33"/>
      <c r="J6" s="28"/>
      <c r="K6" s="105">
        <v>0.9228</v>
      </c>
      <c r="L6" s="117">
        <f>H6+J6</f>
        <v>4620.81</v>
      </c>
      <c r="M6" s="29" t="s">
        <v>850</v>
      </c>
      <c r="N6" s="52" t="s">
        <v>998</v>
      </c>
    </row>
    <row r="7" s="1" customFormat="1" ht="78.75" spans="1:14">
      <c r="A7" s="173">
        <v>2</v>
      </c>
      <c r="B7" s="32" t="s">
        <v>999</v>
      </c>
      <c r="C7" s="117">
        <v>4657</v>
      </c>
      <c r="D7" s="29" t="s">
        <v>781</v>
      </c>
      <c r="E7" s="18" t="s">
        <v>1000</v>
      </c>
      <c r="F7" s="18" t="s">
        <v>849</v>
      </c>
      <c r="G7" s="105">
        <v>0.0982</v>
      </c>
      <c r="H7" s="117">
        <v>406.28</v>
      </c>
      <c r="I7" s="105"/>
      <c r="J7" s="28"/>
      <c r="K7" s="105">
        <v>0.0982</v>
      </c>
      <c r="L7" s="117">
        <v>406.28</v>
      </c>
      <c r="M7" s="29"/>
      <c r="N7" s="52"/>
    </row>
    <row r="8" s="1" customFormat="1" ht="47.25" spans="1:14">
      <c r="A8" s="173">
        <v>3</v>
      </c>
      <c r="B8" s="189" t="s">
        <v>1001</v>
      </c>
      <c r="C8" s="18">
        <v>757.56</v>
      </c>
      <c r="D8" s="29" t="s">
        <v>566</v>
      </c>
      <c r="E8" s="18" t="s">
        <v>996</v>
      </c>
      <c r="F8" s="18" t="s">
        <v>1002</v>
      </c>
      <c r="G8" s="33">
        <v>0.89</v>
      </c>
      <c r="H8" s="18">
        <v>488.56</v>
      </c>
      <c r="I8" s="33">
        <v>0.03</v>
      </c>
      <c r="J8" s="28"/>
      <c r="K8" s="33">
        <f>G8+I8</f>
        <v>0.92</v>
      </c>
      <c r="L8" s="28">
        <f>H8+J8</f>
        <v>488.56</v>
      </c>
      <c r="M8" s="29" t="s">
        <v>81</v>
      </c>
      <c r="N8" s="29" t="s">
        <v>846</v>
      </c>
    </row>
    <row r="9" s="1" customFormat="1" ht="43.5" customHeight="1" spans="1:14">
      <c r="A9" s="26">
        <v>4</v>
      </c>
      <c r="B9" s="84" t="s">
        <v>1003</v>
      </c>
      <c r="C9" s="117">
        <v>5996</v>
      </c>
      <c r="D9" s="18" t="s">
        <v>596</v>
      </c>
      <c r="E9" s="18" t="s">
        <v>1004</v>
      </c>
      <c r="F9" s="18" t="s">
        <v>1005</v>
      </c>
      <c r="G9" s="105">
        <v>0.3339</v>
      </c>
      <c r="H9" s="18">
        <v>1940.67</v>
      </c>
      <c r="I9" s="447" t="s">
        <v>20</v>
      </c>
      <c r="J9" s="447" t="s">
        <v>20</v>
      </c>
      <c r="K9" s="105">
        <v>0.3339</v>
      </c>
      <c r="L9" s="18">
        <v>1940.67</v>
      </c>
      <c r="M9" s="29" t="s">
        <v>81</v>
      </c>
      <c r="N9" s="52"/>
    </row>
    <row r="10" s="1" customFormat="1" ht="47.25" spans="1:14">
      <c r="A10" s="26">
        <v>5</v>
      </c>
      <c r="B10" s="32" t="s">
        <v>1006</v>
      </c>
      <c r="C10" s="18">
        <v>6668.18</v>
      </c>
      <c r="D10" s="18" t="s">
        <v>596</v>
      </c>
      <c r="E10" s="18" t="s">
        <v>1007</v>
      </c>
      <c r="F10" s="18" t="s">
        <v>1008</v>
      </c>
      <c r="G10" s="33">
        <v>1</v>
      </c>
      <c r="H10" s="117">
        <v>6283.78</v>
      </c>
      <c r="I10" s="447" t="s">
        <v>20</v>
      </c>
      <c r="J10" s="28"/>
      <c r="K10" s="33">
        <v>1</v>
      </c>
      <c r="L10" s="117">
        <f>H10+J10</f>
        <v>6283.78</v>
      </c>
      <c r="M10" s="29" t="s">
        <v>402</v>
      </c>
      <c r="N10" s="52"/>
    </row>
    <row r="11" s="1" customFormat="1" ht="48.75" customHeight="1" spans="1:14">
      <c r="A11" s="26">
        <v>6</v>
      </c>
      <c r="B11" s="32" t="s">
        <v>1009</v>
      </c>
      <c r="C11" s="18">
        <v>1216.88</v>
      </c>
      <c r="D11" s="18" t="s">
        <v>980</v>
      </c>
      <c r="E11" s="18" t="s">
        <v>1010</v>
      </c>
      <c r="F11" s="18" t="s">
        <v>1011</v>
      </c>
      <c r="G11" s="105">
        <v>0.9662</v>
      </c>
      <c r="H11" s="18">
        <v>856.38</v>
      </c>
      <c r="I11" s="105"/>
      <c r="J11" s="18"/>
      <c r="K11" s="105">
        <f>G11+I11</f>
        <v>0.9662</v>
      </c>
      <c r="L11" s="18">
        <f>H11+J11</f>
        <v>856.38</v>
      </c>
      <c r="M11" s="29" t="s">
        <v>81</v>
      </c>
      <c r="N11" s="29" t="s">
        <v>289</v>
      </c>
    </row>
    <row r="12" s="1" customFormat="1" ht="50.25" customHeight="1" spans="1:14">
      <c r="A12" s="26">
        <v>7</v>
      </c>
      <c r="B12" s="32" t="s">
        <v>1012</v>
      </c>
      <c r="C12" s="18">
        <v>3617.05</v>
      </c>
      <c r="D12" s="18" t="s">
        <v>980</v>
      </c>
      <c r="E12" s="18" t="s">
        <v>1010</v>
      </c>
      <c r="F12" s="18" t="s">
        <v>1013</v>
      </c>
      <c r="G12" s="105">
        <v>0.9855</v>
      </c>
      <c r="H12" s="18">
        <v>2277.26</v>
      </c>
      <c r="I12" s="105"/>
      <c r="J12" s="447" t="s">
        <v>20</v>
      </c>
      <c r="K12" s="105">
        <f>G12+I12</f>
        <v>0.9855</v>
      </c>
      <c r="L12" s="18">
        <v>2277.26</v>
      </c>
      <c r="M12" s="29" t="s">
        <v>81</v>
      </c>
      <c r="N12" s="29" t="s">
        <v>289</v>
      </c>
    </row>
    <row r="13" ht="47.25" spans="1:14">
      <c r="A13" s="18">
        <v>8</v>
      </c>
      <c r="B13" s="32" t="s">
        <v>1014</v>
      </c>
      <c r="C13" s="18">
        <v>754.75</v>
      </c>
      <c r="D13" s="18" t="s">
        <v>522</v>
      </c>
      <c r="E13" s="18" t="s">
        <v>1015</v>
      </c>
      <c r="F13" s="18" t="s">
        <v>92</v>
      </c>
      <c r="G13" s="33">
        <v>1</v>
      </c>
      <c r="H13" s="18">
        <v>754.74</v>
      </c>
      <c r="I13" s="18"/>
      <c r="J13" s="18"/>
      <c r="K13" s="33">
        <v>1</v>
      </c>
      <c r="L13" s="18">
        <v>754.74</v>
      </c>
      <c r="M13" s="18" t="s">
        <v>402</v>
      </c>
      <c r="N13" s="18" t="s">
        <v>194</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0784722222222222" top="0.75" bottom="0.75" header="0.298611111111111" footer="0.298611111111111"/>
  <pageSetup paperSize="5"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6" sqref="A6:A11"/>
    </sheetView>
  </sheetViews>
  <sheetFormatPr defaultColWidth="9.14285714285714" defaultRowHeight="15.75"/>
  <cols>
    <col min="1" max="1" width="4" style="104" customWidth="1"/>
    <col min="2" max="2" width="33.1428571428571" style="1" customWidth="1"/>
    <col min="3" max="3" width="10.1428571428571" style="1" customWidth="1"/>
    <col min="4" max="4" width="17.7142857142857" style="1" customWidth="1"/>
    <col min="5" max="5" width="12.2857142857143" style="1" customWidth="1"/>
    <col min="6" max="6" width="11.8571428571429" style="1" customWidth="1"/>
    <col min="7" max="7" width="8.85714285714286" style="1" customWidth="1"/>
    <col min="8" max="8" width="9.42857142857143" style="1" customWidth="1"/>
    <col min="9" max="9" width="9.85714285714286" style="1" customWidth="1"/>
    <col min="10" max="10" width="7.85714285714286" style="1" customWidth="1"/>
    <col min="11" max="11" width="9.14285714285714" style="1"/>
    <col min="12" max="12" width="9.28571428571429" style="1" customWidth="1"/>
    <col min="13" max="13" width="11.8571428571429" style="1" customWidth="1"/>
    <col min="14"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70" t="s">
        <v>1016</v>
      </c>
      <c r="B2" s="170"/>
      <c r="K2" s="1" t="s">
        <v>2</v>
      </c>
    </row>
    <row r="3" s="1" customFormat="1" ht="54.95" customHeight="1" spans="1:14">
      <c r="A3" s="171" t="s">
        <v>252</v>
      </c>
      <c r="B3" s="18" t="s">
        <v>4</v>
      </c>
      <c r="C3" s="29" t="s">
        <v>253</v>
      </c>
      <c r="D3" s="18" t="s">
        <v>6</v>
      </c>
      <c r="E3" s="12" t="s">
        <v>7</v>
      </c>
      <c r="F3" s="12" t="s">
        <v>254</v>
      </c>
      <c r="G3" s="13" t="s">
        <v>9</v>
      </c>
      <c r="H3" s="14"/>
      <c r="I3" s="29" t="s">
        <v>256</v>
      </c>
      <c r="J3" s="29"/>
      <c r="K3" s="29" t="s">
        <v>257</v>
      </c>
      <c r="L3" s="18"/>
      <c r="M3" s="11" t="s">
        <v>12</v>
      </c>
      <c r="N3" s="29" t="s">
        <v>13</v>
      </c>
    </row>
    <row r="4" s="1" customFormat="1" spans="1:14">
      <c r="A4" s="171"/>
      <c r="B4" s="18"/>
      <c r="C4" s="29"/>
      <c r="D4" s="18"/>
      <c r="E4" s="17"/>
      <c r="F4" s="17"/>
      <c r="G4" s="18" t="s">
        <v>14</v>
      </c>
      <c r="H4" s="18" t="s">
        <v>15</v>
      </c>
      <c r="I4" s="18" t="s">
        <v>14</v>
      </c>
      <c r="J4" s="18" t="s">
        <v>15</v>
      </c>
      <c r="K4" s="18" t="s">
        <v>14</v>
      </c>
      <c r="L4" s="18" t="s">
        <v>15</v>
      </c>
      <c r="M4" s="16"/>
      <c r="N4" s="29"/>
    </row>
    <row r="5" s="169" customFormat="1" ht="12.75" spans="1:14">
      <c r="A5" s="19">
        <v>1</v>
      </c>
      <c r="B5" s="20">
        <v>2</v>
      </c>
      <c r="C5" s="21">
        <v>3</v>
      </c>
      <c r="D5" s="20">
        <v>4</v>
      </c>
      <c r="E5" s="207">
        <v>5</v>
      </c>
      <c r="F5" s="207">
        <v>6</v>
      </c>
      <c r="G5" s="22">
        <v>7</v>
      </c>
      <c r="H5" s="20">
        <v>8</v>
      </c>
      <c r="I5" s="20">
        <v>9</v>
      </c>
      <c r="J5" s="20">
        <v>10</v>
      </c>
      <c r="K5" s="22">
        <v>11</v>
      </c>
      <c r="L5" s="20">
        <v>12</v>
      </c>
      <c r="M5" s="210">
        <v>13</v>
      </c>
      <c r="N5" s="166">
        <v>14</v>
      </c>
    </row>
    <row r="6" s="1" customFormat="1" ht="57" customHeight="1" spans="1:14">
      <c r="A6" s="26">
        <v>1</v>
      </c>
      <c r="B6" s="84" t="s">
        <v>1017</v>
      </c>
      <c r="C6" s="117">
        <v>1000</v>
      </c>
      <c r="D6" s="29" t="s">
        <v>63</v>
      </c>
      <c r="E6" s="18" t="s">
        <v>1018</v>
      </c>
      <c r="F6" s="18" t="s">
        <v>1019</v>
      </c>
      <c r="G6" s="33">
        <v>1</v>
      </c>
      <c r="H6" s="117">
        <v>1000</v>
      </c>
      <c r="I6" s="33"/>
      <c r="J6" s="28"/>
      <c r="K6" s="33">
        <v>1</v>
      </c>
      <c r="L6" s="117">
        <f t="shared" ref="L6:L11" si="0">H6+J6</f>
        <v>1000</v>
      </c>
      <c r="M6" s="29" t="s">
        <v>938</v>
      </c>
      <c r="N6" s="18" t="s">
        <v>61</v>
      </c>
    </row>
    <row r="7" s="1" customFormat="1" ht="36" customHeight="1" spans="1:14">
      <c r="A7" s="26">
        <v>2</v>
      </c>
      <c r="B7" s="32" t="s">
        <v>1020</v>
      </c>
      <c r="C7" s="28">
        <v>1000</v>
      </c>
      <c r="D7" s="29" t="s">
        <v>63</v>
      </c>
      <c r="E7" s="29" t="s">
        <v>1021</v>
      </c>
      <c r="F7" s="29" t="s">
        <v>1022</v>
      </c>
      <c r="G7" s="33">
        <v>0.85</v>
      </c>
      <c r="H7" s="117">
        <v>765.15</v>
      </c>
      <c r="I7" s="33">
        <v>0.03</v>
      </c>
      <c r="J7" s="28"/>
      <c r="K7" s="33">
        <v>0.88</v>
      </c>
      <c r="L7" s="117">
        <f t="shared" si="0"/>
        <v>765.15</v>
      </c>
      <c r="M7" s="29" t="s">
        <v>81</v>
      </c>
      <c r="N7" s="18" t="s">
        <v>61</v>
      </c>
    </row>
    <row r="8" s="1" customFormat="1" ht="91.5" customHeight="1" spans="1:14">
      <c r="A8" s="26">
        <v>3</v>
      </c>
      <c r="B8" s="32" t="s">
        <v>1023</v>
      </c>
      <c r="C8" s="117">
        <v>2200</v>
      </c>
      <c r="D8" s="29" t="s">
        <v>63</v>
      </c>
      <c r="E8" s="18" t="s">
        <v>231</v>
      </c>
      <c r="F8" s="18" t="s">
        <v>1024</v>
      </c>
      <c r="G8" s="33">
        <v>0.33</v>
      </c>
      <c r="H8" s="28">
        <v>608.86</v>
      </c>
      <c r="I8" s="33">
        <v>0.04</v>
      </c>
      <c r="J8" s="28"/>
      <c r="K8" s="33">
        <v>0.37</v>
      </c>
      <c r="L8" s="28">
        <f t="shared" si="0"/>
        <v>608.86</v>
      </c>
      <c r="M8" s="193" t="s">
        <v>81</v>
      </c>
      <c r="N8" s="18" t="s">
        <v>61</v>
      </c>
    </row>
    <row r="9" s="1" customFormat="1" ht="31.5" spans="1:14">
      <c r="A9" s="43">
        <v>4</v>
      </c>
      <c r="B9" s="44" t="s">
        <v>1025</v>
      </c>
      <c r="C9" s="208">
        <v>400</v>
      </c>
      <c r="D9" s="17" t="s">
        <v>63</v>
      </c>
      <c r="E9" s="16" t="s">
        <v>1026</v>
      </c>
      <c r="F9" s="16" t="s">
        <v>1027</v>
      </c>
      <c r="G9" s="209">
        <v>0.35</v>
      </c>
      <c r="H9" s="208">
        <v>134.2</v>
      </c>
      <c r="I9" s="70">
        <v>0.03</v>
      </c>
      <c r="J9" s="208"/>
      <c r="K9" s="70">
        <v>0.38</v>
      </c>
      <c r="L9" s="208">
        <f t="shared" si="0"/>
        <v>134.2</v>
      </c>
      <c r="M9" s="211" t="s">
        <v>81</v>
      </c>
      <c r="N9" s="18" t="s">
        <v>61</v>
      </c>
    </row>
    <row r="10" s="1" customFormat="1" ht="81" customHeight="1" spans="1:14">
      <c r="A10" s="26">
        <v>5</v>
      </c>
      <c r="B10" s="32" t="s">
        <v>1028</v>
      </c>
      <c r="C10" s="117">
        <v>1959</v>
      </c>
      <c r="D10" s="29" t="s">
        <v>83</v>
      </c>
      <c r="E10" s="18" t="s">
        <v>1029</v>
      </c>
      <c r="F10" s="18" t="s">
        <v>1030</v>
      </c>
      <c r="G10" s="105">
        <v>0.925</v>
      </c>
      <c r="H10" s="28">
        <v>1317.31</v>
      </c>
      <c r="I10" s="206">
        <v>0.002</v>
      </c>
      <c r="J10" s="28"/>
      <c r="K10" s="206">
        <f>G10+I10</f>
        <v>0.927</v>
      </c>
      <c r="L10" s="28">
        <f t="shared" si="0"/>
        <v>1317.31</v>
      </c>
      <c r="M10" s="29" t="s">
        <v>81</v>
      </c>
      <c r="N10" s="29" t="s">
        <v>1031</v>
      </c>
    </row>
    <row r="11" s="1" customFormat="1" ht="60" customHeight="1" spans="1:14">
      <c r="A11" s="26">
        <v>6</v>
      </c>
      <c r="B11" s="32" t="s">
        <v>1032</v>
      </c>
      <c r="C11" s="117">
        <v>2897.8</v>
      </c>
      <c r="D11" s="29" t="s">
        <v>98</v>
      </c>
      <c r="E11" s="18" t="s">
        <v>1033</v>
      </c>
      <c r="F11" s="18" t="s">
        <v>1034</v>
      </c>
      <c r="G11" s="33">
        <v>1</v>
      </c>
      <c r="H11" s="28">
        <v>2666.68</v>
      </c>
      <c r="I11" s="105"/>
      <c r="J11" s="28"/>
      <c r="K11" s="33">
        <f>I11+G11</f>
        <v>1</v>
      </c>
      <c r="L11" s="28">
        <f t="shared" si="0"/>
        <v>2666.68</v>
      </c>
      <c r="M11" s="29" t="s">
        <v>594</v>
      </c>
      <c r="N11" s="52" t="s">
        <v>194</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65972222222222" right="0.156944444444444" top="0.75" bottom="0.75" header="0.298611111111111" footer="0.298611111111111"/>
  <pageSetup paperSize="5"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L10" sqref="L10"/>
    </sheetView>
  </sheetViews>
  <sheetFormatPr defaultColWidth="9.14285714285714" defaultRowHeight="15.75"/>
  <cols>
    <col min="1" max="1" width="3.28571428571429" style="104" customWidth="1"/>
    <col min="2" max="2" width="41.5714285714286" style="1" customWidth="1"/>
    <col min="3" max="3" width="11" style="1" customWidth="1"/>
    <col min="4" max="4" width="16.1428571428571" style="1" customWidth="1"/>
    <col min="5" max="5" width="10.7142857142857" style="1" customWidth="1"/>
    <col min="6" max="6" width="11.8571428571429" style="1" customWidth="1"/>
    <col min="7" max="7" width="9.71428571428571" style="1" customWidth="1"/>
    <col min="8" max="8" width="8.42857142857143" style="1" customWidth="1"/>
    <col min="9" max="9" width="8.14285714285714" style="1" customWidth="1"/>
    <col min="10" max="10" width="8.71428571428571" style="1" customWidth="1"/>
    <col min="11" max="11" width="8.28571428571429" style="1" customWidth="1"/>
    <col min="12" max="12" width="10" style="1" customWidth="1"/>
    <col min="13" max="13" width="10.2857142857143" style="1" customWidth="1"/>
    <col min="14" max="14" width="7.28571428571429" style="1" customWidth="1"/>
    <col min="15" max="16384" width="9.14285714285714" style="1"/>
  </cols>
  <sheetData>
    <row r="1" s="1" customFormat="1" ht="18" customHeight="1" spans="1:14">
      <c r="A1" s="187" t="s">
        <v>250</v>
      </c>
      <c r="B1" s="7"/>
      <c r="C1" s="7"/>
      <c r="D1" s="7"/>
      <c r="E1" s="7"/>
      <c r="F1" s="7"/>
      <c r="G1" s="7"/>
      <c r="H1" s="7"/>
      <c r="I1" s="7"/>
      <c r="J1" s="7"/>
      <c r="K1" s="7"/>
      <c r="L1" s="7"/>
      <c r="M1" s="7"/>
      <c r="N1" s="7"/>
    </row>
    <row r="2" s="1" customFormat="1" ht="16" customHeight="1" spans="1:11">
      <c r="A2" s="170" t="s">
        <v>1035</v>
      </c>
      <c r="B2" s="170"/>
      <c r="K2" s="1" t="s">
        <v>2</v>
      </c>
    </row>
    <row r="3" s="1" customFormat="1" ht="47.25" customHeight="1" spans="1:14">
      <c r="A3" s="171" t="s">
        <v>252</v>
      </c>
      <c r="B3" s="18" t="s">
        <v>4</v>
      </c>
      <c r="C3" s="29" t="s">
        <v>253</v>
      </c>
      <c r="D3" s="18" t="s">
        <v>6</v>
      </c>
      <c r="E3" s="12" t="s">
        <v>7</v>
      </c>
      <c r="F3" s="12" t="s">
        <v>254</v>
      </c>
      <c r="G3" s="13" t="s">
        <v>255</v>
      </c>
      <c r="H3" s="14"/>
      <c r="I3" s="29" t="s">
        <v>256</v>
      </c>
      <c r="J3" s="29"/>
      <c r="K3" s="29" t="s">
        <v>257</v>
      </c>
      <c r="L3" s="18"/>
      <c r="M3" s="11" t="s">
        <v>12</v>
      </c>
      <c r="N3" s="203" t="s">
        <v>197</v>
      </c>
    </row>
    <row r="4" s="1" customFormat="1" spans="1:14">
      <c r="A4" s="171"/>
      <c r="B4" s="18"/>
      <c r="C4" s="29"/>
      <c r="D4" s="18"/>
      <c r="E4" s="17"/>
      <c r="F4" s="17"/>
      <c r="G4" s="18" t="s">
        <v>14</v>
      </c>
      <c r="H4" s="18" t="s">
        <v>15</v>
      </c>
      <c r="I4" s="18" t="s">
        <v>14</v>
      </c>
      <c r="J4" s="18" t="s">
        <v>15</v>
      </c>
      <c r="K4" s="18" t="s">
        <v>14</v>
      </c>
      <c r="L4" s="18" t="s">
        <v>15</v>
      </c>
      <c r="M4" s="16"/>
      <c r="N4" s="204"/>
    </row>
    <row r="5" s="169" customFormat="1" ht="12" customHeight="1" spans="1:14">
      <c r="A5" s="188">
        <v>1</v>
      </c>
      <c r="B5" s="166">
        <v>2</v>
      </c>
      <c r="C5" s="165">
        <v>3</v>
      </c>
      <c r="D5" s="166">
        <v>4</v>
      </c>
      <c r="E5" s="165">
        <v>5</v>
      </c>
      <c r="F5" s="165">
        <v>6</v>
      </c>
      <c r="G5" s="167">
        <v>7</v>
      </c>
      <c r="H5" s="166">
        <v>8</v>
      </c>
      <c r="I5" s="167">
        <v>9</v>
      </c>
      <c r="J5" s="166">
        <v>10</v>
      </c>
      <c r="K5" s="167">
        <v>11</v>
      </c>
      <c r="L5" s="166">
        <v>12</v>
      </c>
      <c r="M5" s="168">
        <v>13</v>
      </c>
      <c r="N5" s="166">
        <v>14</v>
      </c>
    </row>
    <row r="6" s="1" customFormat="1" ht="31.5" spans="1:14">
      <c r="A6" s="173">
        <v>1</v>
      </c>
      <c r="B6" s="200" t="s">
        <v>1036</v>
      </c>
      <c r="C6" s="28">
        <v>394</v>
      </c>
      <c r="D6" s="29" t="s">
        <v>58</v>
      </c>
      <c r="E6" s="18" t="s">
        <v>1037</v>
      </c>
      <c r="F6" s="18" t="s">
        <v>1038</v>
      </c>
      <c r="G6" s="33">
        <v>0.91</v>
      </c>
      <c r="H6" s="117">
        <v>267.04</v>
      </c>
      <c r="I6" s="33">
        <v>0.03</v>
      </c>
      <c r="J6" s="28">
        <v>6.21</v>
      </c>
      <c r="K6" s="33">
        <f t="shared" ref="K6:K13" si="0">G6+I6</f>
        <v>0.94</v>
      </c>
      <c r="L6" s="117">
        <f t="shared" ref="L6:L11" si="1">H6+J6</f>
        <v>273.25</v>
      </c>
      <c r="M6" s="29"/>
      <c r="N6" s="18"/>
    </row>
    <row r="7" s="1" customFormat="1" ht="31.5" spans="1:14">
      <c r="A7" s="26">
        <v>2</v>
      </c>
      <c r="B7" s="183" t="s">
        <v>1039</v>
      </c>
      <c r="C7" s="117">
        <v>320</v>
      </c>
      <c r="D7" s="29" t="s">
        <v>58</v>
      </c>
      <c r="E7" s="18" t="s">
        <v>1040</v>
      </c>
      <c r="F7" s="18" t="s">
        <v>1041</v>
      </c>
      <c r="G7" s="113">
        <v>0.85</v>
      </c>
      <c r="H7" s="18">
        <v>95.22</v>
      </c>
      <c r="I7" s="113">
        <v>0.05</v>
      </c>
      <c r="J7" s="18">
        <v>85.14</v>
      </c>
      <c r="K7" s="113">
        <v>0.9</v>
      </c>
      <c r="L7" s="18">
        <f t="shared" si="1"/>
        <v>180.36</v>
      </c>
      <c r="M7" s="14"/>
      <c r="N7" s="18"/>
    </row>
    <row r="8" s="1" customFormat="1" ht="31.5" spans="1:14">
      <c r="A8" s="26">
        <v>3</v>
      </c>
      <c r="B8" s="183" t="s">
        <v>1042</v>
      </c>
      <c r="C8" s="201">
        <v>386.6</v>
      </c>
      <c r="D8" s="29" t="s">
        <v>58</v>
      </c>
      <c r="E8" s="75" t="s">
        <v>259</v>
      </c>
      <c r="F8" s="75" t="s">
        <v>1043</v>
      </c>
      <c r="G8" s="97">
        <v>0.48</v>
      </c>
      <c r="H8" s="75">
        <v>97.47</v>
      </c>
      <c r="I8" s="97"/>
      <c r="J8" s="75">
        <v>1</v>
      </c>
      <c r="K8" s="97">
        <v>0.48</v>
      </c>
      <c r="L8" s="75">
        <f t="shared" si="1"/>
        <v>98.47</v>
      </c>
      <c r="M8" s="205"/>
      <c r="N8" s="18" t="s">
        <v>61</v>
      </c>
    </row>
    <row r="9" s="1" customFormat="1" ht="47.25" spans="1:14">
      <c r="A9" s="26">
        <v>4</v>
      </c>
      <c r="B9" s="32" t="s">
        <v>1044</v>
      </c>
      <c r="C9" s="117">
        <v>1000</v>
      </c>
      <c r="D9" s="29" t="s">
        <v>83</v>
      </c>
      <c r="E9" s="18" t="s">
        <v>1045</v>
      </c>
      <c r="F9" s="18" t="s">
        <v>1046</v>
      </c>
      <c r="G9" s="33">
        <v>0.995</v>
      </c>
      <c r="H9" s="28">
        <v>861.17</v>
      </c>
      <c r="I9" s="206">
        <v>0.004</v>
      </c>
      <c r="J9" s="28"/>
      <c r="K9" s="206">
        <f>G9+I9</f>
        <v>0.999</v>
      </c>
      <c r="L9" s="28">
        <f t="shared" si="1"/>
        <v>861.17</v>
      </c>
      <c r="M9" s="181" t="s">
        <v>1047</v>
      </c>
      <c r="N9" s="29" t="s">
        <v>87</v>
      </c>
    </row>
    <row r="10" s="1" customFormat="1" ht="36" customHeight="1" spans="1:14">
      <c r="A10" s="26">
        <v>5</v>
      </c>
      <c r="B10" s="32" t="s">
        <v>1048</v>
      </c>
      <c r="C10" s="117">
        <v>1000</v>
      </c>
      <c r="D10" s="29" t="s">
        <v>83</v>
      </c>
      <c r="E10" s="18" t="s">
        <v>1049</v>
      </c>
      <c r="F10" s="18" t="s">
        <v>1050</v>
      </c>
      <c r="G10" s="33">
        <v>0.97</v>
      </c>
      <c r="H10" s="28">
        <v>972.53</v>
      </c>
      <c r="I10" s="33">
        <v>0.01</v>
      </c>
      <c r="J10" s="28"/>
      <c r="K10" s="33">
        <v>0.98</v>
      </c>
      <c r="L10" s="28">
        <f t="shared" si="1"/>
        <v>972.53</v>
      </c>
      <c r="M10" s="181" t="s">
        <v>1051</v>
      </c>
      <c r="N10" s="181" t="s">
        <v>87</v>
      </c>
    </row>
    <row r="11" s="1" customFormat="1" ht="76.5" spans="1:14">
      <c r="A11" s="26">
        <v>6</v>
      </c>
      <c r="B11" s="183" t="s">
        <v>1052</v>
      </c>
      <c r="C11" s="117">
        <v>43</v>
      </c>
      <c r="D11" s="29" t="s">
        <v>83</v>
      </c>
      <c r="E11" s="18" t="s">
        <v>1053</v>
      </c>
      <c r="F11" s="18" t="s">
        <v>1054</v>
      </c>
      <c r="G11" s="33">
        <v>1</v>
      </c>
      <c r="H11" s="117">
        <v>43</v>
      </c>
      <c r="I11" s="33"/>
      <c r="J11" s="18"/>
      <c r="K11" s="33">
        <f t="shared" si="0"/>
        <v>1</v>
      </c>
      <c r="L11" s="117">
        <f t="shared" si="1"/>
        <v>43</v>
      </c>
      <c r="M11" s="181" t="s">
        <v>1055</v>
      </c>
      <c r="N11" s="29" t="s">
        <v>87</v>
      </c>
    </row>
    <row r="12" s="1" customFormat="1" ht="47.25" spans="1:14">
      <c r="A12" s="26">
        <v>7</v>
      </c>
      <c r="B12" s="183" t="s">
        <v>1056</v>
      </c>
      <c r="C12" s="117">
        <v>70</v>
      </c>
      <c r="D12" s="29" t="s">
        <v>83</v>
      </c>
      <c r="E12" s="18" t="s">
        <v>1057</v>
      </c>
      <c r="F12" s="18" t="s">
        <v>1058</v>
      </c>
      <c r="G12" s="33">
        <v>0.7</v>
      </c>
      <c r="H12" s="448" t="s">
        <v>20</v>
      </c>
      <c r="I12" s="33">
        <v>0.05</v>
      </c>
      <c r="J12" s="28">
        <v>11.03</v>
      </c>
      <c r="K12" s="33">
        <f t="shared" si="0"/>
        <v>0.75</v>
      </c>
      <c r="L12" s="28">
        <v>11.03</v>
      </c>
      <c r="M12" s="29" t="s">
        <v>81</v>
      </c>
      <c r="N12" s="29" t="s">
        <v>87</v>
      </c>
    </row>
    <row r="13" s="1" customFormat="1" ht="47.25" spans="1:14">
      <c r="A13" s="26">
        <v>8</v>
      </c>
      <c r="B13" s="183" t="s">
        <v>1059</v>
      </c>
      <c r="C13" s="117">
        <v>2124</v>
      </c>
      <c r="D13" s="29" t="s">
        <v>83</v>
      </c>
      <c r="E13" s="29" t="s">
        <v>1060</v>
      </c>
      <c r="F13" s="18" t="s">
        <v>1061</v>
      </c>
      <c r="G13" s="33">
        <v>0.965</v>
      </c>
      <c r="H13" s="28">
        <v>1254.05</v>
      </c>
      <c r="I13" s="105">
        <v>0.002</v>
      </c>
      <c r="J13" s="448" t="s">
        <v>20</v>
      </c>
      <c r="K13" s="105">
        <f t="shared" si="0"/>
        <v>0.967</v>
      </c>
      <c r="L13" s="28">
        <v>1254.05</v>
      </c>
      <c r="M13" s="181" t="s">
        <v>81</v>
      </c>
      <c r="N13" s="29" t="s">
        <v>87</v>
      </c>
    </row>
    <row r="14" s="1" customFormat="1" ht="47.25" spans="1:14">
      <c r="A14" s="26">
        <v>9</v>
      </c>
      <c r="B14" s="183" t="s">
        <v>1062</v>
      </c>
      <c r="C14" s="117">
        <v>200</v>
      </c>
      <c r="D14" s="29" t="s">
        <v>83</v>
      </c>
      <c r="E14" s="18" t="s">
        <v>519</v>
      </c>
      <c r="F14" s="18" t="s">
        <v>686</v>
      </c>
      <c r="G14" s="33">
        <v>0.06</v>
      </c>
      <c r="H14" s="28"/>
      <c r="I14" s="33">
        <v>0.02</v>
      </c>
      <c r="J14" s="28">
        <v>14.15</v>
      </c>
      <c r="K14" s="33">
        <v>0.08</v>
      </c>
      <c r="L14" s="28">
        <v>14.15</v>
      </c>
      <c r="M14" s="181" t="s">
        <v>81</v>
      </c>
      <c r="N14" s="29" t="s">
        <v>87</v>
      </c>
    </row>
    <row r="15" s="1" customFormat="1" ht="47.25" spans="1:14">
      <c r="A15" s="173">
        <v>10</v>
      </c>
      <c r="B15" s="200" t="s">
        <v>1063</v>
      </c>
      <c r="C15" s="117">
        <v>1332</v>
      </c>
      <c r="D15" s="29" t="s">
        <v>596</v>
      </c>
      <c r="E15" s="18" t="s">
        <v>1064</v>
      </c>
      <c r="F15" s="18" t="s">
        <v>19</v>
      </c>
      <c r="G15" s="33">
        <v>1</v>
      </c>
      <c r="H15" s="28">
        <v>1305.13</v>
      </c>
      <c r="I15" s="448" t="s">
        <v>20</v>
      </c>
      <c r="J15" s="28"/>
      <c r="K15" s="33">
        <v>1</v>
      </c>
      <c r="L15" s="28">
        <f>H15+J15</f>
        <v>1305.13</v>
      </c>
      <c r="M15" s="29" t="s">
        <v>947</v>
      </c>
      <c r="N15" s="52"/>
    </row>
    <row r="16" s="1" customFormat="1" ht="31.5" spans="1:14">
      <c r="A16" s="26">
        <v>11</v>
      </c>
      <c r="B16" s="183" t="s">
        <v>1065</v>
      </c>
      <c r="C16" s="28">
        <v>162</v>
      </c>
      <c r="D16" s="29" t="s">
        <v>596</v>
      </c>
      <c r="E16" s="18" t="s">
        <v>1066</v>
      </c>
      <c r="F16" s="18" t="s">
        <v>1067</v>
      </c>
      <c r="G16" s="33">
        <v>0.9</v>
      </c>
      <c r="H16" s="117">
        <v>156.77</v>
      </c>
      <c r="I16" s="33">
        <v>0.03</v>
      </c>
      <c r="J16" s="28"/>
      <c r="K16" s="33">
        <v>0.93</v>
      </c>
      <c r="L16" s="117">
        <f>H16+J16</f>
        <v>156.77</v>
      </c>
      <c r="M16" s="29" t="s">
        <v>81</v>
      </c>
      <c r="N16" s="52"/>
    </row>
    <row r="17" s="1" customFormat="1" ht="48" customHeight="1" spans="1:14">
      <c r="A17" s="202"/>
      <c r="B17"/>
      <c r="C17"/>
      <c r="D17"/>
      <c r="E17"/>
      <c r="F17"/>
      <c r="G17"/>
      <c r="H17"/>
      <c r="I17"/>
      <c r="J17"/>
      <c r="K17"/>
      <c r="L17"/>
      <c r="M17"/>
      <c r="N17"/>
    </row>
    <row r="18" ht="15" spans="1:14">
      <c r="A18" s="202"/>
      <c r="B18"/>
      <c r="C18"/>
      <c r="D18"/>
      <c r="E18"/>
      <c r="F18"/>
      <c r="G18"/>
      <c r="H18"/>
      <c r="I18"/>
      <c r="J18"/>
      <c r="K18"/>
      <c r="L18"/>
      <c r="M18"/>
      <c r="N18"/>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0395833333333333" top="0.589583333333333" bottom="0.709722222222222" header="0.119444444444444" footer="0.0395833333333333"/>
  <pageSetup paperSize="5"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 customWidth="1"/>
    <col min="2" max="2" width="28.4285714285714" style="1" customWidth="1"/>
    <col min="3" max="3" width="11.1428571428571" style="1" customWidth="1"/>
    <col min="4" max="4" width="19.8571428571429" style="1" customWidth="1"/>
    <col min="5" max="5" width="11.2857142857143" style="1" customWidth="1"/>
    <col min="6" max="6" width="11" style="1" customWidth="1"/>
    <col min="7" max="8" width="9" style="1" customWidth="1"/>
    <col min="9" max="9" width="9.14285714285714" style="1" customWidth="1"/>
    <col min="10" max="10" width="8.14285714285714" style="1" customWidth="1"/>
    <col min="11" max="11" width="9.14285714285714" style="1"/>
    <col min="12" max="12" width="9.42857142857143" style="1" customWidth="1"/>
    <col min="13" max="13" width="12.2857142857143" style="1" customWidth="1"/>
    <col min="14"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1068</v>
      </c>
      <c r="B2" s="164"/>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 customFormat="1" spans="1:14">
      <c r="A5" s="165">
        <v>1</v>
      </c>
      <c r="B5" s="166">
        <v>2</v>
      </c>
      <c r="C5" s="165">
        <v>3</v>
      </c>
      <c r="D5" s="166">
        <v>4</v>
      </c>
      <c r="E5" s="165">
        <v>5</v>
      </c>
      <c r="F5" s="165">
        <v>6</v>
      </c>
      <c r="G5" s="166">
        <v>7</v>
      </c>
      <c r="H5" s="167">
        <v>8</v>
      </c>
      <c r="I5" s="166">
        <v>9</v>
      </c>
      <c r="J5" s="166">
        <v>10</v>
      </c>
      <c r="K5" s="167">
        <v>11</v>
      </c>
      <c r="L5" s="166">
        <v>12</v>
      </c>
      <c r="M5" s="168">
        <v>13</v>
      </c>
      <c r="N5" s="166">
        <v>14</v>
      </c>
    </row>
    <row r="6" s="1" customFormat="1" ht="60" customHeight="1" spans="1:14">
      <c r="A6" s="26">
        <v>1</v>
      </c>
      <c r="B6" s="32" t="s">
        <v>1069</v>
      </c>
      <c r="C6" s="117">
        <v>262</v>
      </c>
      <c r="D6" s="29" t="s">
        <v>83</v>
      </c>
      <c r="E6" s="18" t="s">
        <v>1070</v>
      </c>
      <c r="F6" s="18" t="s">
        <v>1071</v>
      </c>
      <c r="G6" s="33">
        <v>1</v>
      </c>
      <c r="H6" s="28">
        <v>259.5</v>
      </c>
      <c r="I6" s="33"/>
      <c r="J6" s="28"/>
      <c r="K6" s="33">
        <v>1</v>
      </c>
      <c r="L6" s="28">
        <f>H6+J6</f>
        <v>259.5</v>
      </c>
      <c r="M6" s="29" t="s">
        <v>1072</v>
      </c>
      <c r="N6" s="29" t="s">
        <v>87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08333333333333" right="0.25" top="0.75" bottom="0.75" header="0.298611111111111" footer="0.298611111111111"/>
  <pageSetup paperSize="5"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6" sqref="A6"/>
    </sheetView>
  </sheetViews>
  <sheetFormatPr defaultColWidth="9.14285714285714" defaultRowHeight="15.75"/>
  <cols>
    <col min="1" max="1" width="3.71428571428571" style="104" customWidth="1"/>
    <col min="2" max="2" width="31.2857142857143" style="1" customWidth="1"/>
    <col min="3" max="3" width="11.4285714285714" style="1" customWidth="1"/>
    <col min="4" max="4" width="15.8571428571429" style="1" customWidth="1"/>
    <col min="5" max="5" width="10.2857142857143" style="1" customWidth="1"/>
    <col min="6" max="6" width="10.7142857142857" style="1" customWidth="1"/>
    <col min="7" max="7" width="8.57142857142857" style="1" customWidth="1"/>
    <col min="8" max="8" width="11.1428571428571" style="1" customWidth="1"/>
    <col min="9" max="9" width="8.28571428571429" style="1" customWidth="1"/>
    <col min="10" max="10" width="8.85714285714286" style="1" customWidth="1"/>
    <col min="11" max="11" width="9.57142857142857" style="1" customWidth="1"/>
    <col min="12" max="12" width="10.7142857142857" style="1" customWidth="1"/>
    <col min="13" max="13" width="15" style="1" customWidth="1"/>
    <col min="14" max="14" width="8.57142857142857" style="1" customWidth="1"/>
    <col min="15" max="16384" width="9.14285714285714" style="1"/>
  </cols>
  <sheetData>
    <row r="1" s="1" customFormat="1" ht="21" customHeight="1" spans="1:14">
      <c r="A1" s="187" t="s">
        <v>250</v>
      </c>
      <c r="B1" s="7"/>
      <c r="C1" s="7"/>
      <c r="D1" s="7"/>
      <c r="E1" s="7"/>
      <c r="F1" s="7"/>
      <c r="G1" s="7"/>
      <c r="H1" s="7"/>
      <c r="I1" s="7"/>
      <c r="J1" s="7"/>
      <c r="K1" s="7"/>
      <c r="L1" s="7"/>
      <c r="M1" s="7"/>
      <c r="N1" s="7"/>
    </row>
    <row r="2" s="1" customFormat="1" ht="27" customHeight="1" spans="1:11">
      <c r="A2" s="170" t="s">
        <v>1073</v>
      </c>
      <c r="B2" s="170"/>
      <c r="K2" s="1" t="s">
        <v>2</v>
      </c>
    </row>
    <row r="3" s="1" customFormat="1" ht="47.25" customHeight="1" spans="1:14">
      <c r="A3" s="171" t="s">
        <v>252</v>
      </c>
      <c r="B3" s="18" t="s">
        <v>4</v>
      </c>
      <c r="C3" s="29" t="s">
        <v>253</v>
      </c>
      <c r="D3" s="18" t="s">
        <v>6</v>
      </c>
      <c r="E3" s="195" t="s">
        <v>7</v>
      </c>
      <c r="F3" s="195" t="s">
        <v>254</v>
      </c>
      <c r="G3" s="13" t="s">
        <v>9</v>
      </c>
      <c r="H3" s="14"/>
      <c r="I3" s="29" t="s">
        <v>256</v>
      </c>
      <c r="J3" s="29"/>
      <c r="K3" s="29" t="s">
        <v>257</v>
      </c>
      <c r="L3" s="18"/>
      <c r="M3" s="11" t="s">
        <v>12</v>
      </c>
      <c r="N3" s="12" t="s">
        <v>13</v>
      </c>
    </row>
    <row r="4" s="1" customFormat="1" spans="1:14">
      <c r="A4" s="171"/>
      <c r="B4" s="18"/>
      <c r="C4" s="29"/>
      <c r="D4" s="18"/>
      <c r="E4" s="196"/>
      <c r="F4" s="196"/>
      <c r="G4" s="18" t="s">
        <v>14</v>
      </c>
      <c r="H4" s="18" t="s">
        <v>15</v>
      </c>
      <c r="I4" s="18" t="s">
        <v>14</v>
      </c>
      <c r="J4" s="18" t="s">
        <v>15</v>
      </c>
      <c r="K4" s="18" t="s">
        <v>14</v>
      </c>
      <c r="L4" s="18" t="s">
        <v>15</v>
      </c>
      <c r="M4" s="16"/>
      <c r="N4" s="17"/>
    </row>
    <row r="5" s="5" customFormat="1" ht="12" customHeight="1" spans="1:14">
      <c r="A5" s="188">
        <v>1</v>
      </c>
      <c r="B5" s="166">
        <v>2</v>
      </c>
      <c r="C5" s="165">
        <v>3</v>
      </c>
      <c r="D5" s="166">
        <v>4</v>
      </c>
      <c r="E5" s="165">
        <v>5</v>
      </c>
      <c r="F5" s="165">
        <v>6</v>
      </c>
      <c r="G5" s="166">
        <v>7</v>
      </c>
      <c r="H5" s="167">
        <v>8</v>
      </c>
      <c r="I5" s="166">
        <v>9</v>
      </c>
      <c r="J5" s="166">
        <v>10</v>
      </c>
      <c r="K5" s="167">
        <v>11</v>
      </c>
      <c r="L5" s="166">
        <v>12</v>
      </c>
      <c r="M5" s="168">
        <v>13</v>
      </c>
      <c r="N5" s="166">
        <v>14</v>
      </c>
    </row>
    <row r="6" s="1" customFormat="1" ht="78.75" spans="1:14">
      <c r="A6" s="173">
        <v>1</v>
      </c>
      <c r="B6" s="32" t="s">
        <v>1074</v>
      </c>
      <c r="C6" s="117" t="s">
        <v>1075</v>
      </c>
      <c r="D6" s="29" t="s">
        <v>286</v>
      </c>
      <c r="E6" s="18" t="s">
        <v>1076</v>
      </c>
      <c r="F6" s="18" t="s">
        <v>335</v>
      </c>
      <c r="G6" s="105">
        <v>0.9604</v>
      </c>
      <c r="H6" s="28">
        <v>102146</v>
      </c>
      <c r="I6" s="105"/>
      <c r="J6" s="28"/>
      <c r="K6" s="105">
        <f t="shared" ref="K6:K8" si="0">G6+I6</f>
        <v>0.9604</v>
      </c>
      <c r="L6" s="28">
        <f>H6+J6</f>
        <v>102146</v>
      </c>
      <c r="M6" s="181" t="s">
        <v>1077</v>
      </c>
      <c r="N6" s="32" t="s">
        <v>289</v>
      </c>
    </row>
    <row r="7" s="1" customFormat="1" ht="94.5" spans="1:14">
      <c r="A7" s="26">
        <v>2</v>
      </c>
      <c r="B7" s="84" t="s">
        <v>1078</v>
      </c>
      <c r="C7" s="197">
        <v>43465</v>
      </c>
      <c r="D7" s="29" t="s">
        <v>526</v>
      </c>
      <c r="E7" s="18"/>
      <c r="F7" s="18"/>
      <c r="G7" s="33">
        <v>1</v>
      </c>
      <c r="H7" s="28">
        <v>42978</v>
      </c>
      <c r="I7" s="105"/>
      <c r="J7" s="28"/>
      <c r="K7" s="33">
        <f t="shared" si="0"/>
        <v>1</v>
      </c>
      <c r="L7" s="28">
        <f>H7+J7</f>
        <v>42978</v>
      </c>
      <c r="M7" s="198" t="s">
        <v>1079</v>
      </c>
      <c r="N7" s="52"/>
    </row>
    <row r="8" s="1" customFormat="1" ht="114.75" spans="1:14">
      <c r="A8" s="26">
        <v>3</v>
      </c>
      <c r="B8" s="84" t="s">
        <v>1080</v>
      </c>
      <c r="C8" s="197">
        <v>32224</v>
      </c>
      <c r="D8" s="29" t="s">
        <v>526</v>
      </c>
      <c r="E8" s="18"/>
      <c r="F8" s="18"/>
      <c r="G8" s="33">
        <v>1</v>
      </c>
      <c r="H8" s="28">
        <v>30977</v>
      </c>
      <c r="I8" s="105"/>
      <c r="J8" s="447" t="s">
        <v>20</v>
      </c>
      <c r="K8" s="33">
        <f t="shared" si="0"/>
        <v>1</v>
      </c>
      <c r="L8" s="28">
        <v>30977</v>
      </c>
      <c r="M8" s="199" t="s">
        <v>1081</v>
      </c>
      <c r="N8" s="52"/>
    </row>
    <row r="9" s="1" customFormat="1" ht="172" customHeight="1" spans="1:14">
      <c r="A9" s="26">
        <v>4</v>
      </c>
      <c r="B9" s="84" t="s">
        <v>1082</v>
      </c>
      <c r="C9" s="197">
        <v>37459</v>
      </c>
      <c r="D9" s="29" t="s">
        <v>526</v>
      </c>
      <c r="E9" s="18"/>
      <c r="F9" s="18"/>
      <c r="G9" s="33">
        <v>1</v>
      </c>
      <c r="H9" s="28">
        <v>37689</v>
      </c>
      <c r="I9" s="33"/>
      <c r="J9" s="117"/>
      <c r="K9" s="33">
        <v>1</v>
      </c>
      <c r="L9" s="28">
        <f>H9+J9</f>
        <v>37689</v>
      </c>
      <c r="M9" s="198" t="s">
        <v>1083</v>
      </c>
      <c r="N9" s="52"/>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118055555555556" top="0.314583333333333" bottom="0.275" header="0.118055555555556" footer="0.118055555555556"/>
  <pageSetup paperSize="5"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8"/>
  <sheetViews>
    <sheetView topLeftCell="A48" workbookViewId="0">
      <selection activeCell="J59" sqref="J59"/>
    </sheetView>
  </sheetViews>
  <sheetFormatPr defaultColWidth="9.14285714285714" defaultRowHeight="12.75"/>
  <cols>
    <col min="1" max="1" width="3.96190476190476" style="186" customWidth="1"/>
    <col min="2" max="2" width="35.1428571428571" style="186" customWidth="1"/>
    <col min="3" max="3" width="10.2857142857143" style="186" customWidth="1"/>
    <col min="4" max="4" width="16.7142857142857" style="186" customWidth="1"/>
    <col min="5" max="5" width="10.8571428571429" style="186" customWidth="1"/>
    <col min="6" max="6" width="10.7142857142857" style="186" customWidth="1"/>
    <col min="7" max="7" width="9.57142857142857" style="186" customWidth="1"/>
    <col min="8" max="8" width="8.71428571428571" style="186" customWidth="1"/>
    <col min="9" max="9" width="9.14285714285714" style="186"/>
    <col min="10" max="10" width="7.71428571428571" style="186" customWidth="1"/>
    <col min="11" max="11" width="10.5714285714286" style="186" customWidth="1"/>
    <col min="12" max="12" width="9.14285714285714" style="186" customWidth="1"/>
    <col min="13" max="13" width="11.8571428571429" style="186" customWidth="1"/>
    <col min="14" max="16384" width="9.14285714285714" style="186"/>
  </cols>
  <sheetData>
    <row r="1" s="186" customFormat="1" ht="15.75" spans="1:13">
      <c r="A1" s="187" t="s">
        <v>250</v>
      </c>
      <c r="B1" s="7"/>
      <c r="C1" s="7"/>
      <c r="D1" s="7"/>
      <c r="E1" s="7"/>
      <c r="F1" s="7"/>
      <c r="G1" s="7"/>
      <c r="H1" s="7"/>
      <c r="I1" s="7"/>
      <c r="J1" s="7"/>
      <c r="K1" s="7"/>
      <c r="L1" s="7"/>
      <c r="M1" s="7"/>
    </row>
    <row r="2" s="186" customFormat="1" ht="15.75" spans="1:13">
      <c r="A2" s="170" t="s">
        <v>1084</v>
      </c>
      <c r="B2" s="170"/>
      <c r="C2" s="170"/>
      <c r="D2" s="170"/>
      <c r="E2" s="170"/>
      <c r="F2" s="1"/>
      <c r="G2" s="1"/>
      <c r="H2" s="1"/>
      <c r="I2" s="1"/>
      <c r="J2" s="1"/>
      <c r="K2" s="1" t="s">
        <v>2</v>
      </c>
      <c r="L2" s="1"/>
      <c r="M2" s="1"/>
    </row>
    <row r="3" s="186" customFormat="1" ht="46" customHeight="1" spans="1:14">
      <c r="A3" s="171" t="s">
        <v>252</v>
      </c>
      <c r="B3" s="18" t="s">
        <v>4</v>
      </c>
      <c r="C3" s="29" t="s">
        <v>253</v>
      </c>
      <c r="D3" s="18" t="s">
        <v>6</v>
      </c>
      <c r="E3" s="12" t="s">
        <v>7</v>
      </c>
      <c r="F3" s="12" t="s">
        <v>254</v>
      </c>
      <c r="G3" s="13" t="s">
        <v>9</v>
      </c>
      <c r="H3" s="14"/>
      <c r="I3" s="29" t="s">
        <v>256</v>
      </c>
      <c r="J3" s="29"/>
      <c r="K3" s="29" t="s">
        <v>257</v>
      </c>
      <c r="L3" s="18"/>
      <c r="M3" s="11" t="s">
        <v>12</v>
      </c>
      <c r="N3" s="12" t="s">
        <v>13</v>
      </c>
    </row>
    <row r="4" s="186" customFormat="1" ht="24" customHeight="1" spans="1:14">
      <c r="A4" s="171"/>
      <c r="B4" s="18"/>
      <c r="C4" s="29"/>
      <c r="D4" s="18"/>
      <c r="E4" s="17"/>
      <c r="F4" s="17"/>
      <c r="G4" s="18" t="s">
        <v>14</v>
      </c>
      <c r="H4" s="18" t="s">
        <v>15</v>
      </c>
      <c r="I4" s="18" t="s">
        <v>14</v>
      </c>
      <c r="J4" s="18" t="s">
        <v>15</v>
      </c>
      <c r="K4" s="18" t="s">
        <v>14</v>
      </c>
      <c r="L4" s="18" t="s">
        <v>15</v>
      </c>
      <c r="M4" s="16"/>
      <c r="N4" s="17"/>
    </row>
    <row r="5" s="186" customFormat="1" spans="1:14">
      <c r="A5" s="188">
        <v>1</v>
      </c>
      <c r="B5" s="166">
        <v>2</v>
      </c>
      <c r="C5" s="165">
        <v>3</v>
      </c>
      <c r="D5" s="166">
        <v>4</v>
      </c>
      <c r="E5" s="165">
        <v>5</v>
      </c>
      <c r="F5" s="165">
        <v>6</v>
      </c>
      <c r="G5" s="166">
        <v>7</v>
      </c>
      <c r="H5" s="167">
        <v>8</v>
      </c>
      <c r="I5" s="166">
        <v>9</v>
      </c>
      <c r="J5" s="166">
        <v>10</v>
      </c>
      <c r="K5" s="167">
        <v>11</v>
      </c>
      <c r="L5" s="166">
        <v>12</v>
      </c>
      <c r="M5" s="168">
        <v>13</v>
      </c>
      <c r="N5" s="166">
        <v>14</v>
      </c>
    </row>
    <row r="6" s="186" customFormat="1" ht="63" spans="1:14">
      <c r="A6" s="173">
        <v>1</v>
      </c>
      <c r="B6" s="189" t="s">
        <v>1085</v>
      </c>
      <c r="C6" s="117">
        <v>4.26</v>
      </c>
      <c r="D6" s="29" t="s">
        <v>1086</v>
      </c>
      <c r="E6" s="18"/>
      <c r="F6" s="18"/>
      <c r="G6" s="33">
        <v>1</v>
      </c>
      <c r="H6" s="28">
        <v>4.26</v>
      </c>
      <c r="I6" s="447" t="s">
        <v>20</v>
      </c>
      <c r="J6" s="447" t="s">
        <v>20</v>
      </c>
      <c r="K6" s="33">
        <v>1</v>
      </c>
      <c r="L6" s="18">
        <v>4.26</v>
      </c>
      <c r="M6" s="29" t="s">
        <v>1087</v>
      </c>
      <c r="N6" s="192"/>
    </row>
    <row r="7" s="186" customFormat="1" ht="47.25" spans="1:14">
      <c r="A7" s="173">
        <v>2</v>
      </c>
      <c r="B7" s="189" t="s">
        <v>1088</v>
      </c>
      <c r="C7" s="117">
        <v>25.27</v>
      </c>
      <c r="D7" s="29" t="s">
        <v>1086</v>
      </c>
      <c r="E7" s="18"/>
      <c r="F7" s="18"/>
      <c r="G7" s="33">
        <v>0.9</v>
      </c>
      <c r="H7" s="28">
        <v>25.27</v>
      </c>
      <c r="I7" s="448" t="s">
        <v>20</v>
      </c>
      <c r="J7" s="447" t="s">
        <v>20</v>
      </c>
      <c r="K7" s="33">
        <v>0.9</v>
      </c>
      <c r="L7" s="28">
        <v>25.27</v>
      </c>
      <c r="M7" s="29" t="s">
        <v>1089</v>
      </c>
      <c r="N7" s="192"/>
    </row>
    <row r="8" s="186" customFormat="1" ht="94.5" spans="1:14">
      <c r="A8" s="173">
        <v>3</v>
      </c>
      <c r="B8" s="32" t="s">
        <v>1090</v>
      </c>
      <c r="C8" s="28">
        <v>77.91</v>
      </c>
      <c r="D8" s="29" t="s">
        <v>1086</v>
      </c>
      <c r="E8" s="18"/>
      <c r="F8" s="18"/>
      <c r="G8" s="33">
        <v>0.5</v>
      </c>
      <c r="H8" s="446" t="s">
        <v>20</v>
      </c>
      <c r="I8" s="33"/>
      <c r="J8" s="447" t="s">
        <v>20</v>
      </c>
      <c r="K8" s="33">
        <v>0.5</v>
      </c>
      <c r="L8" s="448" t="s">
        <v>20</v>
      </c>
      <c r="M8" s="29" t="s">
        <v>1091</v>
      </c>
      <c r="N8" s="192"/>
    </row>
    <row r="9" s="186" customFormat="1" ht="40.5" customHeight="1" spans="1:14">
      <c r="A9" s="173">
        <v>4</v>
      </c>
      <c r="B9" s="32" t="s">
        <v>1092</v>
      </c>
      <c r="C9" s="28">
        <v>3.6</v>
      </c>
      <c r="D9" s="29" t="s">
        <v>1086</v>
      </c>
      <c r="E9" s="18"/>
      <c r="F9" s="18"/>
      <c r="G9" s="33">
        <v>1</v>
      </c>
      <c r="H9" s="28">
        <v>3.6</v>
      </c>
      <c r="I9" s="446" t="s">
        <v>20</v>
      </c>
      <c r="J9" s="447" t="s">
        <v>20</v>
      </c>
      <c r="K9" s="33">
        <v>1</v>
      </c>
      <c r="L9" s="28">
        <v>3.6</v>
      </c>
      <c r="M9" s="29" t="s">
        <v>402</v>
      </c>
      <c r="N9" s="192"/>
    </row>
    <row r="10" s="186" customFormat="1" ht="48" customHeight="1" spans="1:14">
      <c r="A10" s="173">
        <v>5</v>
      </c>
      <c r="B10" s="32" t="s">
        <v>1093</v>
      </c>
      <c r="C10" s="18">
        <v>30.91</v>
      </c>
      <c r="D10" s="29" t="s">
        <v>1086</v>
      </c>
      <c r="E10" s="18"/>
      <c r="F10" s="18"/>
      <c r="G10" s="33">
        <v>1</v>
      </c>
      <c r="H10" s="18">
        <v>30.88</v>
      </c>
      <c r="I10" s="446" t="s">
        <v>20</v>
      </c>
      <c r="J10" s="18"/>
      <c r="K10" s="33">
        <v>1</v>
      </c>
      <c r="L10" s="18">
        <f>H10+J10</f>
        <v>30.88</v>
      </c>
      <c r="M10" s="29" t="s">
        <v>402</v>
      </c>
      <c r="N10" s="192"/>
    </row>
    <row r="11" s="186" customFormat="1" ht="37.5" customHeight="1" spans="1:14">
      <c r="A11" s="173">
        <v>6</v>
      </c>
      <c r="B11" s="27" t="s">
        <v>1094</v>
      </c>
      <c r="C11" s="28">
        <v>5.2</v>
      </c>
      <c r="D11" s="29" t="s">
        <v>1086</v>
      </c>
      <c r="E11" s="18"/>
      <c r="F11" s="18"/>
      <c r="G11" s="33">
        <v>1</v>
      </c>
      <c r="H11" s="28">
        <v>5.2</v>
      </c>
      <c r="I11" s="446" t="s">
        <v>20</v>
      </c>
      <c r="J11" s="448" t="s">
        <v>20</v>
      </c>
      <c r="K11" s="33">
        <v>1</v>
      </c>
      <c r="L11" s="28">
        <v>5.2</v>
      </c>
      <c r="M11" s="29" t="s">
        <v>402</v>
      </c>
      <c r="N11" s="192"/>
    </row>
    <row r="12" s="186" customFormat="1" ht="31.5" spans="1:14">
      <c r="A12" s="173">
        <v>7</v>
      </c>
      <c r="B12" s="27" t="s">
        <v>1095</v>
      </c>
      <c r="C12" s="28">
        <v>99.32</v>
      </c>
      <c r="D12" s="29" t="s">
        <v>1086</v>
      </c>
      <c r="E12" s="18"/>
      <c r="F12" s="18"/>
      <c r="G12" s="33">
        <v>1</v>
      </c>
      <c r="H12" s="18">
        <v>99.32</v>
      </c>
      <c r="I12" s="446" t="s">
        <v>20</v>
      </c>
      <c r="J12" s="447" t="s">
        <v>20</v>
      </c>
      <c r="K12" s="33">
        <v>1</v>
      </c>
      <c r="L12" s="18">
        <v>99.32</v>
      </c>
      <c r="M12" s="29" t="s">
        <v>402</v>
      </c>
      <c r="N12" s="192"/>
    </row>
    <row r="13" s="186" customFormat="1" ht="31.5" spans="1:14">
      <c r="A13" s="173">
        <v>8</v>
      </c>
      <c r="B13" s="32" t="s">
        <v>1096</v>
      </c>
      <c r="C13" s="117">
        <v>34.57</v>
      </c>
      <c r="D13" s="29" t="s">
        <v>1086</v>
      </c>
      <c r="E13" s="18"/>
      <c r="F13" s="18"/>
      <c r="G13" s="33">
        <v>1</v>
      </c>
      <c r="H13" s="28">
        <v>34.57</v>
      </c>
      <c r="I13" s="446" t="s">
        <v>20</v>
      </c>
      <c r="J13" s="18"/>
      <c r="K13" s="33">
        <v>1</v>
      </c>
      <c r="L13" s="28">
        <f>H13+J13</f>
        <v>34.57</v>
      </c>
      <c r="M13" s="29" t="s">
        <v>402</v>
      </c>
      <c r="N13" s="192"/>
    </row>
    <row r="14" s="186" customFormat="1" ht="63" spans="1:14">
      <c r="A14" s="173">
        <v>9</v>
      </c>
      <c r="B14" s="32" t="s">
        <v>1097</v>
      </c>
      <c r="C14" s="117">
        <v>50</v>
      </c>
      <c r="D14" s="29" t="s">
        <v>1086</v>
      </c>
      <c r="E14" s="18"/>
      <c r="F14" s="18"/>
      <c r="G14" s="33">
        <v>1</v>
      </c>
      <c r="H14" s="28">
        <v>50</v>
      </c>
      <c r="I14" s="446" t="s">
        <v>20</v>
      </c>
      <c r="J14" s="18"/>
      <c r="K14" s="33">
        <v>1</v>
      </c>
      <c r="L14" s="28">
        <f>H14+J14</f>
        <v>50</v>
      </c>
      <c r="M14" s="29" t="s">
        <v>402</v>
      </c>
      <c r="N14" s="192"/>
    </row>
    <row r="15" s="186" customFormat="1" ht="43.5" customHeight="1" spans="1:14">
      <c r="A15" s="173">
        <v>10</v>
      </c>
      <c r="B15" s="32" t="s">
        <v>1098</v>
      </c>
      <c r="C15" s="117">
        <v>11.43</v>
      </c>
      <c r="D15" s="29" t="s">
        <v>1086</v>
      </c>
      <c r="E15" s="18"/>
      <c r="F15" s="18"/>
      <c r="G15" s="33">
        <v>1</v>
      </c>
      <c r="H15" s="28">
        <v>11.43</v>
      </c>
      <c r="I15" s="446" t="s">
        <v>20</v>
      </c>
      <c r="J15" s="447" t="s">
        <v>20</v>
      </c>
      <c r="K15" s="33">
        <v>1</v>
      </c>
      <c r="L15" s="18">
        <v>11.43</v>
      </c>
      <c r="M15" s="29" t="s">
        <v>402</v>
      </c>
      <c r="N15" s="192"/>
    </row>
    <row r="16" s="186" customFormat="1" ht="31.5" spans="1:14">
      <c r="A16" s="173">
        <v>11</v>
      </c>
      <c r="B16" s="32" t="s">
        <v>1099</v>
      </c>
      <c r="C16" s="117">
        <v>37.32</v>
      </c>
      <c r="D16" s="29" t="s">
        <v>1086</v>
      </c>
      <c r="E16" s="18"/>
      <c r="F16" s="18"/>
      <c r="G16" s="33">
        <v>0.9</v>
      </c>
      <c r="H16" s="28">
        <v>37.31</v>
      </c>
      <c r="I16" s="33"/>
      <c r="J16" s="447" t="s">
        <v>20</v>
      </c>
      <c r="K16" s="33">
        <v>0.9</v>
      </c>
      <c r="L16" s="28">
        <v>37.31</v>
      </c>
      <c r="M16" s="29" t="s">
        <v>1091</v>
      </c>
      <c r="N16" s="192"/>
    </row>
    <row r="17" s="186" customFormat="1" ht="47.25" spans="1:14">
      <c r="A17" s="173">
        <v>12</v>
      </c>
      <c r="B17" s="32" t="s">
        <v>1100</v>
      </c>
      <c r="C17" s="117">
        <v>39.53</v>
      </c>
      <c r="D17" s="29" t="s">
        <v>1086</v>
      </c>
      <c r="E17" s="18" t="s">
        <v>1101</v>
      </c>
      <c r="F17" s="18" t="s">
        <v>1102</v>
      </c>
      <c r="G17" s="33">
        <v>1</v>
      </c>
      <c r="H17" s="28">
        <v>39.52</v>
      </c>
      <c r="I17" s="33"/>
      <c r="J17" s="18"/>
      <c r="K17" s="33">
        <v>1</v>
      </c>
      <c r="L17" s="28">
        <v>39.52</v>
      </c>
      <c r="M17" s="29" t="s">
        <v>402</v>
      </c>
      <c r="N17" s="192"/>
    </row>
    <row r="18" s="186" customFormat="1" ht="39.75" customHeight="1" spans="1:14">
      <c r="A18" s="173">
        <v>13</v>
      </c>
      <c r="B18" s="32" t="s">
        <v>1103</v>
      </c>
      <c r="C18" s="117">
        <v>7.99</v>
      </c>
      <c r="D18" s="29" t="s">
        <v>1086</v>
      </c>
      <c r="E18" s="18"/>
      <c r="F18" s="18"/>
      <c r="G18" s="33">
        <v>0.7</v>
      </c>
      <c r="H18" s="28">
        <v>7.99</v>
      </c>
      <c r="I18" s="33"/>
      <c r="J18" s="447" t="s">
        <v>20</v>
      </c>
      <c r="K18" s="33">
        <v>0.7</v>
      </c>
      <c r="L18" s="28">
        <v>7.99</v>
      </c>
      <c r="M18" s="29" t="s">
        <v>1091</v>
      </c>
      <c r="N18" s="192"/>
    </row>
    <row r="19" s="186" customFormat="1" ht="39.75" customHeight="1" spans="1:14">
      <c r="A19" s="173">
        <v>14</v>
      </c>
      <c r="B19" s="32" t="s">
        <v>1104</v>
      </c>
      <c r="C19" s="18">
        <v>5.13</v>
      </c>
      <c r="D19" s="29" t="s">
        <v>1086</v>
      </c>
      <c r="E19" s="18"/>
      <c r="F19" s="18"/>
      <c r="G19" s="33">
        <v>1</v>
      </c>
      <c r="H19" s="18">
        <v>5.13</v>
      </c>
      <c r="I19" s="446" t="s">
        <v>20</v>
      </c>
      <c r="J19" s="447" t="s">
        <v>20</v>
      </c>
      <c r="K19" s="33">
        <v>1</v>
      </c>
      <c r="L19" s="18">
        <v>5.13</v>
      </c>
      <c r="M19" s="29" t="s">
        <v>402</v>
      </c>
      <c r="N19" s="192"/>
    </row>
    <row r="20" s="186" customFormat="1" ht="37.5" customHeight="1" spans="1:14">
      <c r="A20" s="173">
        <v>15</v>
      </c>
      <c r="B20" s="32" t="s">
        <v>1105</v>
      </c>
      <c r="C20" s="28">
        <v>32.48</v>
      </c>
      <c r="D20" s="29" t="s">
        <v>1086</v>
      </c>
      <c r="E20" s="18"/>
      <c r="F20" s="18"/>
      <c r="G20" s="33">
        <v>0.6</v>
      </c>
      <c r="H20" s="28">
        <v>16.99</v>
      </c>
      <c r="I20" s="446" t="s">
        <v>20</v>
      </c>
      <c r="J20" s="447" t="s">
        <v>20</v>
      </c>
      <c r="K20" s="33">
        <v>0.6</v>
      </c>
      <c r="L20" s="28">
        <v>16.99</v>
      </c>
      <c r="M20" s="29" t="s">
        <v>1091</v>
      </c>
      <c r="N20" s="192"/>
    </row>
    <row r="21" s="186" customFormat="1" ht="40.5" customHeight="1" spans="1:14">
      <c r="A21" s="173">
        <v>16</v>
      </c>
      <c r="B21" s="32" t="s">
        <v>1106</v>
      </c>
      <c r="C21" s="28">
        <v>125.4</v>
      </c>
      <c r="D21" s="29" t="s">
        <v>1086</v>
      </c>
      <c r="E21" s="18"/>
      <c r="F21" s="18"/>
      <c r="G21" s="33">
        <v>1</v>
      </c>
      <c r="H21" s="18">
        <v>124.83</v>
      </c>
      <c r="I21" s="446" t="s">
        <v>20</v>
      </c>
      <c r="J21" s="447" t="s">
        <v>20</v>
      </c>
      <c r="K21" s="33">
        <v>1</v>
      </c>
      <c r="L21" s="18">
        <v>124.83</v>
      </c>
      <c r="M21" s="29" t="s">
        <v>402</v>
      </c>
      <c r="N21" s="192"/>
    </row>
    <row r="22" s="186" customFormat="1" ht="51.75" customHeight="1" spans="1:14">
      <c r="A22" s="173">
        <v>17</v>
      </c>
      <c r="B22" s="136" t="s">
        <v>1107</v>
      </c>
      <c r="C22" s="18">
        <v>247.74</v>
      </c>
      <c r="D22" s="29" t="s">
        <v>1086</v>
      </c>
      <c r="E22" s="52"/>
      <c r="F22" s="52"/>
      <c r="G22" s="33">
        <v>0.7</v>
      </c>
      <c r="H22" s="28">
        <v>220.1</v>
      </c>
      <c r="I22" s="33"/>
      <c r="J22" s="447" t="s">
        <v>20</v>
      </c>
      <c r="K22" s="33">
        <v>0.7</v>
      </c>
      <c r="L22" s="28">
        <v>220.1</v>
      </c>
      <c r="M22" s="29" t="s">
        <v>1091</v>
      </c>
      <c r="N22" s="192"/>
    </row>
    <row r="23" s="186" customFormat="1" ht="31.5" spans="1:14">
      <c r="A23" s="173">
        <v>18</v>
      </c>
      <c r="B23" s="27" t="s">
        <v>1108</v>
      </c>
      <c r="C23" s="28">
        <v>24.64</v>
      </c>
      <c r="D23" s="29" t="s">
        <v>1086</v>
      </c>
      <c r="E23" s="18"/>
      <c r="F23" s="18"/>
      <c r="G23" s="33">
        <v>0.75</v>
      </c>
      <c r="H23" s="18">
        <v>9.86</v>
      </c>
      <c r="I23" s="33"/>
      <c r="J23" s="447" t="s">
        <v>20</v>
      </c>
      <c r="K23" s="33">
        <v>0.75</v>
      </c>
      <c r="L23" s="18">
        <v>9.86</v>
      </c>
      <c r="M23" s="29" t="s">
        <v>1091</v>
      </c>
      <c r="N23" s="192"/>
    </row>
    <row r="24" s="186" customFormat="1" ht="41.25" customHeight="1" spans="1:14">
      <c r="A24" s="173">
        <v>19</v>
      </c>
      <c r="B24" s="32" t="s">
        <v>1109</v>
      </c>
      <c r="C24" s="117">
        <v>36.36</v>
      </c>
      <c r="D24" s="29" t="s">
        <v>1086</v>
      </c>
      <c r="E24" s="18"/>
      <c r="F24" s="18"/>
      <c r="G24" s="33">
        <v>0.75</v>
      </c>
      <c r="H24" s="18">
        <v>14.54</v>
      </c>
      <c r="I24" s="33"/>
      <c r="J24" s="447" t="s">
        <v>20</v>
      </c>
      <c r="K24" s="33">
        <v>0.75</v>
      </c>
      <c r="L24" s="28">
        <v>14.54</v>
      </c>
      <c r="M24" s="29" t="s">
        <v>1091</v>
      </c>
      <c r="N24" s="192"/>
    </row>
    <row r="25" s="186" customFormat="1" ht="63" spans="1:14">
      <c r="A25" s="173">
        <v>20</v>
      </c>
      <c r="B25" s="32" t="s">
        <v>1110</v>
      </c>
      <c r="C25" s="117">
        <v>119.96</v>
      </c>
      <c r="D25" s="29" t="s">
        <v>1086</v>
      </c>
      <c r="E25" s="18"/>
      <c r="F25" s="18"/>
      <c r="G25" s="33">
        <v>0.75</v>
      </c>
      <c r="H25" s="18">
        <v>47.99</v>
      </c>
      <c r="I25" s="33"/>
      <c r="J25" s="447" t="s">
        <v>20</v>
      </c>
      <c r="K25" s="33">
        <v>0.75</v>
      </c>
      <c r="L25" s="28">
        <v>47.99</v>
      </c>
      <c r="M25" s="29" t="s">
        <v>1091</v>
      </c>
      <c r="N25" s="192"/>
    </row>
    <row r="26" s="186" customFormat="1" ht="47.25" spans="1:14">
      <c r="A26" s="173">
        <v>21</v>
      </c>
      <c r="B26" s="32" t="s">
        <v>1111</v>
      </c>
      <c r="C26" s="117">
        <v>94.76</v>
      </c>
      <c r="D26" s="29" t="s">
        <v>1086</v>
      </c>
      <c r="E26" s="18"/>
      <c r="F26" s="18"/>
      <c r="G26" s="33">
        <v>0.75</v>
      </c>
      <c r="H26" s="28">
        <v>37.9</v>
      </c>
      <c r="I26" s="33"/>
      <c r="J26" s="447" t="s">
        <v>20</v>
      </c>
      <c r="K26" s="33">
        <v>0.75</v>
      </c>
      <c r="L26" s="28">
        <v>37.9</v>
      </c>
      <c r="M26" s="29" t="s">
        <v>1091</v>
      </c>
      <c r="N26" s="192"/>
    </row>
    <row r="27" s="186" customFormat="1" ht="40.5" customHeight="1" spans="1:14">
      <c r="A27" s="173">
        <v>22</v>
      </c>
      <c r="B27" s="32" t="s">
        <v>1112</v>
      </c>
      <c r="C27" s="190">
        <v>20.05</v>
      </c>
      <c r="D27" s="29" t="s">
        <v>1086</v>
      </c>
      <c r="E27" s="18"/>
      <c r="F27" s="18"/>
      <c r="G27" s="33">
        <v>0.75</v>
      </c>
      <c r="H27" s="18">
        <v>8.02</v>
      </c>
      <c r="I27" s="33"/>
      <c r="J27" s="447" t="s">
        <v>20</v>
      </c>
      <c r="K27" s="33">
        <v>0.75</v>
      </c>
      <c r="L27" s="18">
        <v>8.02</v>
      </c>
      <c r="M27" s="29" t="s">
        <v>1091</v>
      </c>
      <c r="N27" s="192"/>
    </row>
    <row r="28" s="186" customFormat="1" ht="41.25" customHeight="1" spans="1:14">
      <c r="A28" s="173">
        <v>23</v>
      </c>
      <c r="B28" s="32" t="s">
        <v>1113</v>
      </c>
      <c r="C28" s="117">
        <v>27.23</v>
      </c>
      <c r="D28" s="29" t="s">
        <v>1086</v>
      </c>
      <c r="E28" s="18"/>
      <c r="F28" s="18"/>
      <c r="G28" s="191">
        <v>0.9</v>
      </c>
      <c r="H28" s="18">
        <v>27.23</v>
      </c>
      <c r="I28" s="33"/>
      <c r="J28" s="447" t="s">
        <v>20</v>
      </c>
      <c r="K28" s="33">
        <v>0.9</v>
      </c>
      <c r="L28" s="18">
        <v>27.23</v>
      </c>
      <c r="M28" s="29" t="s">
        <v>1091</v>
      </c>
      <c r="N28" s="192"/>
    </row>
    <row r="29" s="186" customFormat="1" ht="56.25" customHeight="1" spans="1:14">
      <c r="A29" s="173">
        <v>24</v>
      </c>
      <c r="B29" s="32" t="s">
        <v>1114</v>
      </c>
      <c r="C29" s="117">
        <v>24.67</v>
      </c>
      <c r="D29" s="29" t="s">
        <v>1086</v>
      </c>
      <c r="E29" s="18"/>
      <c r="F29" s="18"/>
      <c r="G29" s="33">
        <v>1</v>
      </c>
      <c r="H29" s="18">
        <v>24.67</v>
      </c>
      <c r="I29" s="446" t="s">
        <v>20</v>
      </c>
      <c r="J29" s="447" t="s">
        <v>20</v>
      </c>
      <c r="K29" s="33">
        <v>1</v>
      </c>
      <c r="L29" s="18">
        <v>24.67</v>
      </c>
      <c r="M29" s="29" t="s">
        <v>402</v>
      </c>
      <c r="N29" s="192"/>
    </row>
    <row r="30" s="186" customFormat="1" ht="39" customHeight="1" spans="1:14">
      <c r="A30" s="26">
        <v>25</v>
      </c>
      <c r="B30" s="32" t="s">
        <v>1115</v>
      </c>
      <c r="C30" s="117">
        <v>57.37</v>
      </c>
      <c r="D30" s="29" t="s">
        <v>1086</v>
      </c>
      <c r="E30" s="18"/>
      <c r="F30" s="18"/>
      <c r="G30" s="33">
        <v>0.4</v>
      </c>
      <c r="H30" s="18">
        <v>57.37</v>
      </c>
      <c r="I30" s="33">
        <v>0.1</v>
      </c>
      <c r="J30" s="18"/>
      <c r="K30" s="33">
        <v>0.5</v>
      </c>
      <c r="L30" s="18">
        <f>H30+J30</f>
        <v>57.37</v>
      </c>
      <c r="M30" s="29" t="s">
        <v>1091</v>
      </c>
      <c r="N30" s="192"/>
    </row>
    <row r="31" s="186" customFormat="1" ht="105" spans="1:14">
      <c r="A31" s="26">
        <v>26</v>
      </c>
      <c r="B31" s="32" t="s">
        <v>1116</v>
      </c>
      <c r="C31" s="117">
        <v>70</v>
      </c>
      <c r="D31" s="29" t="s">
        <v>1086</v>
      </c>
      <c r="E31" s="18"/>
      <c r="F31" s="18"/>
      <c r="G31" s="33">
        <v>1</v>
      </c>
      <c r="H31" s="28">
        <v>70</v>
      </c>
      <c r="I31" s="446" t="s">
        <v>20</v>
      </c>
      <c r="J31" s="447" t="s">
        <v>20</v>
      </c>
      <c r="K31" s="33">
        <v>1</v>
      </c>
      <c r="L31" s="28">
        <v>70</v>
      </c>
      <c r="M31" s="193" t="s">
        <v>1117</v>
      </c>
      <c r="N31" s="192"/>
    </row>
    <row r="32" s="186" customFormat="1" ht="31.5" spans="1:14">
      <c r="A32" s="26">
        <v>27</v>
      </c>
      <c r="B32" s="32" t="s">
        <v>1118</v>
      </c>
      <c r="C32" s="117">
        <v>23.33</v>
      </c>
      <c r="D32" s="29" t="s">
        <v>1086</v>
      </c>
      <c r="E32" s="18"/>
      <c r="F32" s="18"/>
      <c r="G32" s="33">
        <v>1</v>
      </c>
      <c r="H32" s="18">
        <v>23.33</v>
      </c>
      <c r="I32" s="33"/>
      <c r="J32" s="28"/>
      <c r="K32" s="33">
        <v>1</v>
      </c>
      <c r="L32" s="18">
        <f>H32+J32</f>
        <v>23.33</v>
      </c>
      <c r="M32" s="29" t="s">
        <v>402</v>
      </c>
      <c r="N32" s="192"/>
    </row>
    <row r="33" s="186" customFormat="1" ht="42.75" customHeight="1" spans="1:14">
      <c r="A33" s="26">
        <v>28</v>
      </c>
      <c r="B33" s="32" t="s">
        <v>1119</v>
      </c>
      <c r="C33" s="28">
        <v>109.5</v>
      </c>
      <c r="D33" s="29" t="s">
        <v>1086</v>
      </c>
      <c r="E33" s="18"/>
      <c r="F33" s="18"/>
      <c r="G33" s="33">
        <v>0.4</v>
      </c>
      <c r="H33" s="18">
        <v>65.73</v>
      </c>
      <c r="I33" s="446" t="s">
        <v>20</v>
      </c>
      <c r="J33" s="447" t="s">
        <v>20</v>
      </c>
      <c r="K33" s="33">
        <v>0.4</v>
      </c>
      <c r="L33" s="18">
        <v>65.73</v>
      </c>
      <c r="M33" s="29" t="s">
        <v>1091</v>
      </c>
      <c r="N33" s="192"/>
    </row>
    <row r="34" s="186" customFormat="1" ht="45" customHeight="1" spans="1:14">
      <c r="A34" s="26">
        <v>29</v>
      </c>
      <c r="B34" s="32" t="s">
        <v>1120</v>
      </c>
      <c r="C34" s="18">
        <v>40.11</v>
      </c>
      <c r="D34" s="29" t="s">
        <v>1086</v>
      </c>
      <c r="E34" s="52"/>
      <c r="F34" s="52"/>
      <c r="G34" s="33">
        <v>1</v>
      </c>
      <c r="H34" s="28">
        <v>40.11</v>
      </c>
      <c r="I34" s="33"/>
      <c r="J34" s="18"/>
      <c r="K34" s="33">
        <v>1</v>
      </c>
      <c r="L34" s="28">
        <f>H34+J34</f>
        <v>40.11</v>
      </c>
      <c r="M34" s="18" t="s">
        <v>402</v>
      </c>
      <c r="N34" s="192"/>
    </row>
    <row r="35" s="186" customFormat="1" ht="105" spans="1:14">
      <c r="A35" s="26">
        <v>30</v>
      </c>
      <c r="B35" s="52" t="s">
        <v>1121</v>
      </c>
      <c r="C35" s="18">
        <v>18.18</v>
      </c>
      <c r="D35" s="29" t="s">
        <v>1086</v>
      </c>
      <c r="E35" s="52"/>
      <c r="F35" s="52"/>
      <c r="G35" s="33">
        <v>1</v>
      </c>
      <c r="H35" s="18">
        <v>18.18</v>
      </c>
      <c r="I35" s="33"/>
      <c r="J35" s="447" t="s">
        <v>20</v>
      </c>
      <c r="K35" s="33">
        <v>1</v>
      </c>
      <c r="L35" s="18">
        <v>18.18</v>
      </c>
      <c r="M35" s="193" t="s">
        <v>1122</v>
      </c>
      <c r="N35" s="192"/>
    </row>
    <row r="36" s="186" customFormat="1" ht="40.5" customHeight="1" spans="1:14">
      <c r="A36" s="26">
        <v>31</v>
      </c>
      <c r="B36" s="52" t="s">
        <v>1123</v>
      </c>
      <c r="C36" s="18">
        <v>15.72</v>
      </c>
      <c r="D36" s="29" t="s">
        <v>1086</v>
      </c>
      <c r="E36" s="52"/>
      <c r="F36" s="52"/>
      <c r="G36" s="33">
        <v>1</v>
      </c>
      <c r="H36" s="18">
        <v>15.72</v>
      </c>
      <c r="I36" s="446" t="s">
        <v>20</v>
      </c>
      <c r="J36" s="18"/>
      <c r="K36" s="33">
        <v>1</v>
      </c>
      <c r="L36" s="18">
        <f t="shared" ref="L36:L40" si="0">H36+J36</f>
        <v>15.72</v>
      </c>
      <c r="M36" s="29" t="s">
        <v>402</v>
      </c>
      <c r="N36" s="192"/>
    </row>
    <row r="37" s="186" customFormat="1" ht="31.5" spans="1:14">
      <c r="A37" s="173">
        <v>32</v>
      </c>
      <c r="B37" s="32" t="s">
        <v>1124</v>
      </c>
      <c r="C37" s="18">
        <v>43.84</v>
      </c>
      <c r="D37" s="29" t="s">
        <v>1086</v>
      </c>
      <c r="E37" s="52"/>
      <c r="F37" s="52"/>
      <c r="G37" s="33">
        <v>0.4</v>
      </c>
      <c r="H37" s="18">
        <v>17.29</v>
      </c>
      <c r="I37" s="446" t="s">
        <v>20</v>
      </c>
      <c r="J37" s="447" t="s">
        <v>20</v>
      </c>
      <c r="K37" s="33">
        <v>0.4</v>
      </c>
      <c r="L37" s="18">
        <v>17.29</v>
      </c>
      <c r="M37" s="17" t="s">
        <v>1091</v>
      </c>
      <c r="N37" s="192"/>
    </row>
    <row r="38" s="186" customFormat="1" ht="36.75" customHeight="1" spans="1:14">
      <c r="A38" s="26">
        <v>33</v>
      </c>
      <c r="B38" s="32" t="s">
        <v>1125</v>
      </c>
      <c r="C38" s="18">
        <v>25.86</v>
      </c>
      <c r="D38" s="29" t="s">
        <v>1086</v>
      </c>
      <c r="E38" s="52"/>
      <c r="F38" s="52"/>
      <c r="G38" s="33">
        <v>0.75</v>
      </c>
      <c r="H38" s="28">
        <v>25.86</v>
      </c>
      <c r="I38" s="33" t="s">
        <v>1126</v>
      </c>
      <c r="J38" s="28"/>
      <c r="K38" s="33">
        <v>0.8</v>
      </c>
      <c r="L38" s="28">
        <f>H38+J38</f>
        <v>25.86</v>
      </c>
      <c r="M38" s="29" t="s">
        <v>1091</v>
      </c>
      <c r="N38" s="192"/>
    </row>
    <row r="39" s="186" customFormat="1" ht="31.5" spans="1:14">
      <c r="A39" s="26">
        <v>34</v>
      </c>
      <c r="B39" s="32" t="s">
        <v>1127</v>
      </c>
      <c r="C39" s="28">
        <v>90</v>
      </c>
      <c r="D39" s="29" t="s">
        <v>1086</v>
      </c>
      <c r="E39" s="52"/>
      <c r="F39" s="52"/>
      <c r="G39" s="33">
        <v>1</v>
      </c>
      <c r="H39" s="18">
        <v>55.73</v>
      </c>
      <c r="I39" s="33"/>
      <c r="J39" s="28"/>
      <c r="K39" s="33">
        <v>1</v>
      </c>
      <c r="L39" s="28">
        <f t="shared" si="0"/>
        <v>55.73</v>
      </c>
      <c r="M39" s="29" t="s">
        <v>1128</v>
      </c>
      <c r="N39" s="194"/>
    </row>
    <row r="40" s="186" customFormat="1" ht="36" customHeight="1" spans="1:14">
      <c r="A40" s="26">
        <v>35</v>
      </c>
      <c r="B40" s="32" t="s">
        <v>1129</v>
      </c>
      <c r="C40" s="28">
        <v>11.4</v>
      </c>
      <c r="D40" s="29" t="s">
        <v>1086</v>
      </c>
      <c r="E40" s="52"/>
      <c r="F40" s="52"/>
      <c r="G40" s="33">
        <v>1</v>
      </c>
      <c r="H40" s="28">
        <v>11.4</v>
      </c>
      <c r="I40" s="33"/>
      <c r="J40" s="28"/>
      <c r="K40" s="33">
        <v>1</v>
      </c>
      <c r="L40" s="28">
        <f t="shared" si="0"/>
        <v>11.4</v>
      </c>
      <c r="M40" s="18" t="s">
        <v>402</v>
      </c>
      <c r="N40" s="192"/>
    </row>
    <row r="41" s="186" customFormat="1" ht="43.5" customHeight="1" spans="1:14">
      <c r="A41" s="26">
        <v>36</v>
      </c>
      <c r="B41" s="32" t="s">
        <v>1130</v>
      </c>
      <c r="C41" s="18">
        <v>16.18</v>
      </c>
      <c r="D41" s="29" t="s">
        <v>1086</v>
      </c>
      <c r="E41" s="52"/>
      <c r="F41" s="52"/>
      <c r="G41" s="33">
        <v>0.6</v>
      </c>
      <c r="H41" s="18">
        <v>16.18</v>
      </c>
      <c r="I41" s="33">
        <v>0.4</v>
      </c>
      <c r="J41" s="28"/>
      <c r="K41" s="33">
        <v>1</v>
      </c>
      <c r="L41" s="28">
        <v>16.18</v>
      </c>
      <c r="M41" s="18" t="s">
        <v>402</v>
      </c>
      <c r="N41" s="192"/>
    </row>
    <row r="42" s="186" customFormat="1" ht="36.75" customHeight="1" spans="1:14">
      <c r="A42" s="26">
        <v>37</v>
      </c>
      <c r="B42" s="32" t="s">
        <v>1131</v>
      </c>
      <c r="C42" s="18">
        <v>14.59</v>
      </c>
      <c r="D42" s="29" t="s">
        <v>1086</v>
      </c>
      <c r="E42" s="52"/>
      <c r="F42" s="52"/>
      <c r="G42" s="33">
        <v>1</v>
      </c>
      <c r="H42" s="18">
        <v>14.59</v>
      </c>
      <c r="I42" s="33"/>
      <c r="J42" s="28"/>
      <c r="K42" s="33">
        <v>1</v>
      </c>
      <c r="L42" s="28">
        <v>14.59</v>
      </c>
      <c r="M42" s="18" t="s">
        <v>402</v>
      </c>
      <c r="N42" s="192"/>
    </row>
    <row r="43" s="186" customFormat="1" ht="31.5" spans="1:14">
      <c r="A43" s="26">
        <v>38</v>
      </c>
      <c r="B43" s="32" t="s">
        <v>1132</v>
      </c>
      <c r="C43" s="28">
        <v>1.6</v>
      </c>
      <c r="D43" s="29" t="s">
        <v>1086</v>
      </c>
      <c r="E43" s="52"/>
      <c r="F43" s="52"/>
      <c r="G43" s="33">
        <v>1</v>
      </c>
      <c r="H43" s="28">
        <v>1.6</v>
      </c>
      <c r="I43" s="33"/>
      <c r="J43" s="28"/>
      <c r="K43" s="33">
        <v>1</v>
      </c>
      <c r="L43" s="28">
        <v>1.6</v>
      </c>
      <c r="M43" s="18" t="s">
        <v>402</v>
      </c>
      <c r="N43" s="192"/>
    </row>
    <row r="44" s="186" customFormat="1" ht="31.5" spans="1:14">
      <c r="A44" s="26">
        <v>39</v>
      </c>
      <c r="B44" s="32" t="s">
        <v>1133</v>
      </c>
      <c r="C44" s="28">
        <v>1.1</v>
      </c>
      <c r="D44" s="29" t="s">
        <v>1086</v>
      </c>
      <c r="E44" s="52"/>
      <c r="F44" s="52"/>
      <c r="G44" s="33">
        <v>1</v>
      </c>
      <c r="H44" s="28">
        <v>1.1</v>
      </c>
      <c r="I44" s="33"/>
      <c r="J44" s="28"/>
      <c r="K44" s="33">
        <v>1</v>
      </c>
      <c r="L44" s="28">
        <v>1.1</v>
      </c>
      <c r="M44" s="18" t="s">
        <v>402</v>
      </c>
      <c r="N44" s="192"/>
    </row>
    <row r="45" s="186" customFormat="1" ht="31.5" spans="1:14">
      <c r="A45" s="26">
        <v>40</v>
      </c>
      <c r="B45" s="32" t="s">
        <v>1134</v>
      </c>
      <c r="C45" s="28">
        <v>3.6</v>
      </c>
      <c r="D45" s="29" t="s">
        <v>1086</v>
      </c>
      <c r="E45" s="52"/>
      <c r="F45" s="52"/>
      <c r="G45" s="33">
        <v>1</v>
      </c>
      <c r="H45" s="28">
        <v>3.6</v>
      </c>
      <c r="I45" s="33"/>
      <c r="J45" s="28"/>
      <c r="K45" s="33">
        <v>1</v>
      </c>
      <c r="L45" s="28">
        <v>3.6</v>
      </c>
      <c r="M45" s="18" t="s">
        <v>402</v>
      </c>
      <c r="N45" s="192"/>
    </row>
    <row r="46" s="186" customFormat="1" ht="31.5" spans="1:14">
      <c r="A46" s="26">
        <v>41</v>
      </c>
      <c r="B46" s="32" t="s">
        <v>1135</v>
      </c>
      <c r="C46" s="28">
        <v>2.2</v>
      </c>
      <c r="D46" s="29" t="s">
        <v>1086</v>
      </c>
      <c r="E46" s="52"/>
      <c r="F46" s="52"/>
      <c r="G46" s="33">
        <v>1</v>
      </c>
      <c r="H46" s="28">
        <v>2.2</v>
      </c>
      <c r="I46" s="33"/>
      <c r="J46" s="28"/>
      <c r="K46" s="33">
        <v>1</v>
      </c>
      <c r="L46" s="28">
        <v>2.2</v>
      </c>
      <c r="M46" s="18" t="s">
        <v>402</v>
      </c>
      <c r="N46" s="192"/>
    </row>
    <row r="47" s="186" customFormat="1" ht="31.5" spans="1:14">
      <c r="A47" s="26">
        <v>42</v>
      </c>
      <c r="B47" s="32" t="s">
        <v>1136</v>
      </c>
      <c r="C47" s="28">
        <v>2.2</v>
      </c>
      <c r="D47" s="29" t="s">
        <v>1086</v>
      </c>
      <c r="E47" s="52"/>
      <c r="F47" s="52"/>
      <c r="G47" s="33">
        <v>1</v>
      </c>
      <c r="H47" s="28">
        <v>2.2</v>
      </c>
      <c r="I47" s="33"/>
      <c r="J47" s="28"/>
      <c r="K47" s="33">
        <v>1</v>
      </c>
      <c r="L47" s="28">
        <v>2.2</v>
      </c>
      <c r="M47" s="18" t="s">
        <v>402</v>
      </c>
      <c r="N47" s="192"/>
    </row>
    <row r="48" s="186" customFormat="1" ht="31.5" spans="1:14">
      <c r="A48" s="26">
        <v>43</v>
      </c>
      <c r="B48" s="32" t="s">
        <v>1137</v>
      </c>
      <c r="C48" s="28">
        <v>2.2</v>
      </c>
      <c r="D48" s="29" t="s">
        <v>1086</v>
      </c>
      <c r="E48" s="52"/>
      <c r="F48" s="52"/>
      <c r="G48" s="33">
        <v>1</v>
      </c>
      <c r="H48" s="28">
        <v>2.2</v>
      </c>
      <c r="I48" s="33"/>
      <c r="J48" s="28"/>
      <c r="K48" s="33">
        <v>1</v>
      </c>
      <c r="L48" s="28">
        <v>2.2</v>
      </c>
      <c r="M48" s="18" t="s">
        <v>402</v>
      </c>
      <c r="N48" s="192"/>
    </row>
    <row r="49" s="186" customFormat="1" ht="31.5" spans="1:14">
      <c r="A49" s="26">
        <v>44</v>
      </c>
      <c r="B49" s="32" t="s">
        <v>1138</v>
      </c>
      <c r="C49" s="28">
        <v>17</v>
      </c>
      <c r="D49" s="29" t="s">
        <v>1086</v>
      </c>
      <c r="E49" s="192"/>
      <c r="F49" s="192"/>
      <c r="G49" s="33">
        <v>1</v>
      </c>
      <c r="H49" s="28">
        <v>17</v>
      </c>
      <c r="I49" s="33"/>
      <c r="J49" s="28"/>
      <c r="K49" s="33">
        <v>1</v>
      </c>
      <c r="L49" s="28">
        <v>17</v>
      </c>
      <c r="M49" s="18" t="s">
        <v>402</v>
      </c>
      <c r="N49" s="192"/>
    </row>
    <row r="50" s="186" customFormat="1" ht="31.5" spans="1:14">
      <c r="A50" s="26">
        <v>45</v>
      </c>
      <c r="B50" s="32" t="s">
        <v>1139</v>
      </c>
      <c r="C50" s="28">
        <v>2.84</v>
      </c>
      <c r="D50" s="29" t="s">
        <v>1086</v>
      </c>
      <c r="E50" s="192"/>
      <c r="F50" s="192"/>
      <c r="G50" s="33">
        <v>1</v>
      </c>
      <c r="H50" s="28">
        <v>2.84</v>
      </c>
      <c r="I50" s="33"/>
      <c r="J50" s="28"/>
      <c r="K50" s="33">
        <v>1</v>
      </c>
      <c r="L50" s="28">
        <v>2.84</v>
      </c>
      <c r="M50" s="29" t="s">
        <v>402</v>
      </c>
      <c r="N50" s="192"/>
    </row>
    <row r="51" s="186" customFormat="1" ht="47.25" spans="1:14">
      <c r="A51" s="26">
        <v>46</v>
      </c>
      <c r="B51" s="32" t="s">
        <v>1140</v>
      </c>
      <c r="C51" s="28">
        <v>347.05</v>
      </c>
      <c r="D51" s="29" t="s">
        <v>1086</v>
      </c>
      <c r="E51" s="192"/>
      <c r="F51" s="192"/>
      <c r="G51" s="33">
        <v>0.85</v>
      </c>
      <c r="H51" s="39">
        <v>218.94</v>
      </c>
      <c r="I51" s="33">
        <v>0.05</v>
      </c>
      <c r="J51" s="39"/>
      <c r="K51" s="33">
        <v>0.9</v>
      </c>
      <c r="L51" s="39">
        <v>218.94</v>
      </c>
      <c r="M51" s="29" t="s">
        <v>1141</v>
      </c>
      <c r="N51" s="192"/>
    </row>
    <row r="52" s="186" customFormat="1" ht="47.25" spans="1:14">
      <c r="A52" s="26">
        <v>47</v>
      </c>
      <c r="B52" s="32" t="s">
        <v>1140</v>
      </c>
      <c r="C52" s="28">
        <v>10.91</v>
      </c>
      <c r="D52" s="29" t="s">
        <v>1086</v>
      </c>
      <c r="E52" s="192"/>
      <c r="F52" s="192"/>
      <c r="G52" s="33">
        <v>0.85</v>
      </c>
      <c r="H52" s="64"/>
      <c r="I52" s="33">
        <v>0.05</v>
      </c>
      <c r="J52" s="64"/>
      <c r="K52" s="33">
        <v>0.9</v>
      </c>
      <c r="L52" s="64"/>
      <c r="M52" s="29" t="s">
        <v>1141</v>
      </c>
      <c r="N52" s="192"/>
    </row>
    <row r="53" s="186" customFormat="1" ht="47.25" spans="1:14">
      <c r="A53" s="26">
        <v>48</v>
      </c>
      <c r="B53" s="32" t="s">
        <v>1140</v>
      </c>
      <c r="C53" s="28">
        <v>14.6</v>
      </c>
      <c r="D53" s="29" t="s">
        <v>1086</v>
      </c>
      <c r="E53" s="192"/>
      <c r="F53" s="192"/>
      <c r="G53" s="33">
        <v>0.85</v>
      </c>
      <c r="H53" s="45"/>
      <c r="I53" s="33">
        <v>0.05</v>
      </c>
      <c r="J53" s="45"/>
      <c r="K53" s="33">
        <v>0.9</v>
      </c>
      <c r="L53" s="45"/>
      <c r="M53" s="29" t="s">
        <v>1141</v>
      </c>
      <c r="N53" s="192"/>
    </row>
    <row r="54" s="186" customFormat="1" ht="47.25" spans="1:14">
      <c r="A54" s="26">
        <v>49</v>
      </c>
      <c r="B54" s="32" t="s">
        <v>1142</v>
      </c>
      <c r="C54" s="28">
        <v>5.19</v>
      </c>
      <c r="D54" s="29" t="s">
        <v>1086</v>
      </c>
      <c r="E54" s="192"/>
      <c r="F54" s="192"/>
      <c r="G54" s="33">
        <v>1</v>
      </c>
      <c r="H54" s="28">
        <v>5.19</v>
      </c>
      <c r="I54" s="33"/>
      <c r="J54" s="28"/>
      <c r="K54" s="33">
        <v>1</v>
      </c>
      <c r="L54" s="28">
        <v>5.19</v>
      </c>
      <c r="M54" s="29" t="s">
        <v>402</v>
      </c>
      <c r="N54" s="192"/>
    </row>
    <row r="55" ht="78.75" spans="1:14">
      <c r="A55" s="26">
        <v>50</v>
      </c>
      <c r="B55" s="32" t="s">
        <v>1143</v>
      </c>
      <c r="C55" s="28">
        <v>18.65</v>
      </c>
      <c r="D55" s="29" t="s">
        <v>1086</v>
      </c>
      <c r="E55" s="192"/>
      <c r="F55" s="192"/>
      <c r="G55" s="33">
        <v>0.9</v>
      </c>
      <c r="H55" s="28"/>
      <c r="I55" s="33"/>
      <c r="J55" s="28"/>
      <c r="K55" s="33">
        <v>0.9</v>
      </c>
      <c r="L55" s="28"/>
      <c r="M55" s="29" t="s">
        <v>1144</v>
      </c>
      <c r="N55" s="192"/>
    </row>
    <row r="56" ht="78.75" spans="1:14">
      <c r="A56" s="26">
        <v>51</v>
      </c>
      <c r="B56" s="32" t="s">
        <v>1145</v>
      </c>
      <c r="C56" s="28">
        <v>18.71</v>
      </c>
      <c r="D56" s="29" t="s">
        <v>1086</v>
      </c>
      <c r="E56" s="192"/>
      <c r="F56" s="192"/>
      <c r="G56" s="33">
        <v>0.9</v>
      </c>
      <c r="H56" s="28"/>
      <c r="I56" s="33"/>
      <c r="J56" s="28"/>
      <c r="K56" s="33">
        <v>0.9</v>
      </c>
      <c r="L56" s="28"/>
      <c r="M56" s="29" t="s">
        <v>1144</v>
      </c>
      <c r="N56" s="192"/>
    </row>
    <row r="57" ht="78.75" spans="1:14">
      <c r="A57" s="26">
        <v>52</v>
      </c>
      <c r="B57" s="32" t="s">
        <v>1146</v>
      </c>
      <c r="C57" s="28">
        <v>9.52</v>
      </c>
      <c r="D57" s="29" t="s">
        <v>1086</v>
      </c>
      <c r="E57" s="192"/>
      <c r="F57" s="192"/>
      <c r="G57" s="33">
        <v>0.9</v>
      </c>
      <c r="H57" s="28"/>
      <c r="I57" s="33"/>
      <c r="J57" s="28"/>
      <c r="K57" s="33">
        <v>0.9</v>
      </c>
      <c r="L57" s="28"/>
      <c r="M57" s="29" t="s">
        <v>1144</v>
      </c>
      <c r="N57" s="192"/>
    </row>
    <row r="58" ht="47.25" spans="1:14">
      <c r="A58" s="26">
        <v>53</v>
      </c>
      <c r="B58" s="32" t="s">
        <v>1147</v>
      </c>
      <c r="C58" s="28">
        <v>11.05</v>
      </c>
      <c r="D58" s="29" t="s">
        <v>1086</v>
      </c>
      <c r="E58" s="192"/>
      <c r="F58" s="192"/>
      <c r="G58" s="33">
        <v>0.9</v>
      </c>
      <c r="H58" s="28"/>
      <c r="I58" s="33"/>
      <c r="J58" s="28"/>
      <c r="K58" s="33">
        <v>0.9</v>
      </c>
      <c r="L58" s="28"/>
      <c r="M58" s="29" t="s">
        <v>1148</v>
      </c>
      <c r="N58" s="192"/>
    </row>
  </sheetData>
  <mergeCells count="16">
    <mergeCell ref="A1:M1"/>
    <mergeCell ref="A2:E2"/>
    <mergeCell ref="G3:H3"/>
    <mergeCell ref="I3:J3"/>
    <mergeCell ref="K3:L3"/>
    <mergeCell ref="A3:A4"/>
    <mergeCell ref="B3:B4"/>
    <mergeCell ref="C3:C4"/>
    <mergeCell ref="D3:D4"/>
    <mergeCell ref="E3:E4"/>
    <mergeCell ref="F3:F4"/>
    <mergeCell ref="H51:H53"/>
    <mergeCell ref="J51:J53"/>
    <mergeCell ref="L51:L53"/>
    <mergeCell ref="M3:M4"/>
    <mergeCell ref="N3:N4"/>
  </mergeCells>
  <pageMargins left="0.669444444444445" right="0.159722222222222" top="0.469444444444444" bottom="0.589583333333333" header="0.3" footer="0.3"/>
  <pageSetup paperSize="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G16" sqref="G16"/>
    </sheetView>
  </sheetViews>
  <sheetFormatPr defaultColWidth="9" defaultRowHeight="15.75" outlineLevelRow="6"/>
  <cols>
    <col min="1" max="1" width="4.14285714285714" style="220" customWidth="1"/>
    <col min="2" max="2" width="32.8571428571429" style="218" customWidth="1"/>
    <col min="3" max="3" width="9.85714285714286" style="218" customWidth="1"/>
    <col min="4" max="4" width="17.8571428571429" style="218" customWidth="1"/>
    <col min="5" max="6" width="11.5714285714286" style="218" customWidth="1"/>
    <col min="7" max="7" width="11.2857142857143" style="218" customWidth="1"/>
    <col min="8" max="8" width="8.71428571428571" style="218" customWidth="1"/>
    <col min="9" max="9" width="8.42857142857143" style="218" customWidth="1"/>
    <col min="10" max="12" width="9.14285714285714" style="218"/>
    <col min="13" max="13" width="10.5714285714286" style="218" customWidth="1"/>
    <col min="14" max="16384" width="9.14285714285714" style="218"/>
  </cols>
  <sheetData>
    <row r="1" ht="22.5" customHeight="1" spans="1:14">
      <c r="A1" s="221" t="s">
        <v>250</v>
      </c>
      <c r="B1" s="221"/>
      <c r="C1" s="221"/>
      <c r="D1" s="221"/>
      <c r="E1" s="221"/>
      <c r="F1" s="221"/>
      <c r="G1" s="221"/>
      <c r="H1" s="221"/>
      <c r="I1" s="221"/>
      <c r="J1" s="221"/>
      <c r="K1" s="221"/>
      <c r="L1" s="221"/>
      <c r="M1" s="221"/>
      <c r="N1" s="221"/>
    </row>
    <row r="2" ht="29.25" customHeight="1" spans="1:11">
      <c r="A2" s="220" t="s">
        <v>251</v>
      </c>
      <c r="K2" s="218" t="s">
        <v>2</v>
      </c>
    </row>
    <row r="3"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13</v>
      </c>
    </row>
    <row r="4" ht="27.75" customHeight="1" spans="1:14">
      <c r="A4" s="223"/>
      <c r="B4" s="224"/>
      <c r="C4" s="225"/>
      <c r="D4" s="224"/>
      <c r="E4" s="229"/>
      <c r="F4" s="229"/>
      <c r="G4" s="224" t="s">
        <v>14</v>
      </c>
      <c r="H4" s="224" t="s">
        <v>15</v>
      </c>
      <c r="I4" s="224" t="s">
        <v>14</v>
      </c>
      <c r="J4" s="224" t="s">
        <v>15</v>
      </c>
      <c r="K4" s="224" t="s">
        <v>14</v>
      </c>
      <c r="L4" s="224" t="s">
        <v>15</v>
      </c>
      <c r="M4" s="245"/>
      <c r="N4" s="229"/>
    </row>
    <row r="5" s="219" customFormat="1" ht="12.75" spans="1:14">
      <c r="A5" s="230">
        <v>1</v>
      </c>
      <c r="B5" s="231">
        <v>2</v>
      </c>
      <c r="C5" s="232">
        <v>3</v>
      </c>
      <c r="D5" s="231">
        <v>4</v>
      </c>
      <c r="E5" s="233">
        <v>5</v>
      </c>
      <c r="F5" s="233">
        <v>6</v>
      </c>
      <c r="G5" s="234">
        <v>7</v>
      </c>
      <c r="H5" s="231">
        <v>8</v>
      </c>
      <c r="I5" s="234">
        <v>9</v>
      </c>
      <c r="J5" s="231">
        <v>10</v>
      </c>
      <c r="K5" s="234">
        <v>11</v>
      </c>
      <c r="L5" s="231">
        <v>12</v>
      </c>
      <c r="M5" s="249">
        <v>13</v>
      </c>
      <c r="N5" s="250">
        <v>14</v>
      </c>
    </row>
    <row r="6" ht="105" customHeight="1" spans="1:14">
      <c r="A6" s="254">
        <v>1</v>
      </c>
      <c r="B6" s="255" t="s">
        <v>258</v>
      </c>
      <c r="C6" s="299">
        <v>100</v>
      </c>
      <c r="D6" s="225" t="s">
        <v>58</v>
      </c>
      <c r="E6" s="224" t="s">
        <v>259</v>
      </c>
      <c r="F6" s="396" t="s">
        <v>260</v>
      </c>
      <c r="G6" s="257">
        <v>0.28</v>
      </c>
      <c r="H6" s="432" t="s">
        <v>20</v>
      </c>
      <c r="I6" s="257">
        <v>0.02</v>
      </c>
      <c r="J6" s="433" t="s">
        <v>20</v>
      </c>
      <c r="K6" s="257">
        <v>0.3</v>
      </c>
      <c r="L6" s="432" t="s">
        <v>20</v>
      </c>
      <c r="M6" s="225"/>
      <c r="N6" s="224" t="s">
        <v>61</v>
      </c>
    </row>
    <row r="7" ht="15" spans="1:14">
      <c r="A7"/>
      <c r="B7"/>
      <c r="C7"/>
      <c r="D7"/>
      <c r="E7"/>
      <c r="F7"/>
      <c r="G7"/>
      <c r="H7"/>
      <c r="I7"/>
      <c r="J7"/>
      <c r="K7"/>
      <c r="L7"/>
      <c r="M7"/>
      <c r="N7"/>
    </row>
  </sheetData>
  <mergeCells count="12">
    <mergeCell ref="A1:N1"/>
    <mergeCell ref="G3:H3"/>
    <mergeCell ref="I3:J3"/>
    <mergeCell ref="K3:L3"/>
    <mergeCell ref="A3:A4"/>
    <mergeCell ref="B3:B4"/>
    <mergeCell ref="C3:C4"/>
    <mergeCell ref="D3:D4"/>
    <mergeCell ref="E3:E4"/>
    <mergeCell ref="F3:F4"/>
    <mergeCell ref="M3:M4"/>
    <mergeCell ref="N3:N4"/>
  </mergeCells>
  <pageMargins left="0.550694444444444" right="0.118055555555556" top="0.75" bottom="0.75" header="0.298611111111111" footer="0.298611111111111"/>
  <pageSetup paperSize="5"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6" sqref="A6:A9"/>
    </sheetView>
  </sheetViews>
  <sheetFormatPr defaultColWidth="9.14285714285714" defaultRowHeight="15.75"/>
  <cols>
    <col min="1" max="1" width="4.71428571428571" style="104" customWidth="1"/>
    <col min="2" max="2" width="31.1428571428571" style="1" customWidth="1"/>
    <col min="3" max="3" width="10.7142857142857" style="1" customWidth="1"/>
    <col min="4" max="4" width="17.1428571428571" style="1" customWidth="1"/>
    <col min="5" max="5" width="11.2857142857143" style="1" customWidth="1"/>
    <col min="6" max="6" width="11.8571428571429" style="1" customWidth="1"/>
    <col min="7" max="7" width="9.71428571428571" style="1" customWidth="1"/>
    <col min="8" max="8" width="9.28571428571429" style="1" customWidth="1"/>
    <col min="9" max="9" width="8.85714285714286" style="1" customWidth="1"/>
    <col min="10" max="10" width="8.14285714285714" style="1" customWidth="1"/>
    <col min="11" max="11" width="8.28571428571429" style="1" customWidth="1"/>
    <col min="12" max="12" width="8.14285714285714" style="1" customWidth="1"/>
    <col min="13" max="13" width="16" style="1" customWidth="1"/>
    <col min="14" max="16384" width="9.14285714285714" style="1"/>
  </cols>
  <sheetData>
    <row r="1" s="1" customFormat="1" ht="22.5" customHeight="1" spans="1:14">
      <c r="A1" s="7" t="s">
        <v>250</v>
      </c>
      <c r="B1" s="7"/>
      <c r="C1" s="7"/>
      <c r="D1" s="7"/>
      <c r="E1" s="7"/>
      <c r="F1" s="7"/>
      <c r="G1" s="7"/>
      <c r="H1" s="7"/>
      <c r="I1" s="7"/>
      <c r="J1" s="7"/>
      <c r="K1" s="7"/>
      <c r="L1" s="7"/>
      <c r="M1" s="7"/>
      <c r="N1" s="7"/>
    </row>
    <row r="2" s="1" customFormat="1" ht="23.25" customHeight="1" spans="1:11">
      <c r="A2" s="170" t="s">
        <v>1149</v>
      </c>
      <c r="B2" s="170"/>
      <c r="K2" s="1" t="s">
        <v>2</v>
      </c>
    </row>
    <row r="3" s="1" customFormat="1" ht="47.25" customHeight="1" spans="1:14">
      <c r="A3" s="171" t="s">
        <v>252</v>
      </c>
      <c r="B3" s="18" t="s">
        <v>4</v>
      </c>
      <c r="C3" s="29" t="s">
        <v>253</v>
      </c>
      <c r="D3" s="18" t="s">
        <v>6</v>
      </c>
      <c r="E3" s="12" t="s">
        <v>7</v>
      </c>
      <c r="F3" s="12" t="s">
        <v>254</v>
      </c>
      <c r="G3" s="13" t="s">
        <v>255</v>
      </c>
      <c r="H3" s="14"/>
      <c r="I3" s="29" t="s">
        <v>256</v>
      </c>
      <c r="J3" s="29"/>
      <c r="K3" s="29" t="s">
        <v>257</v>
      </c>
      <c r="L3" s="18"/>
      <c r="M3" s="11" t="s">
        <v>12</v>
      </c>
      <c r="N3" s="12" t="s">
        <v>13</v>
      </c>
    </row>
    <row r="4" s="1" customFormat="1" spans="1:14">
      <c r="A4" s="171"/>
      <c r="B4" s="18"/>
      <c r="C4" s="29"/>
      <c r="D4" s="18"/>
      <c r="E4" s="17"/>
      <c r="F4" s="17"/>
      <c r="G4" s="18" t="s">
        <v>14</v>
      </c>
      <c r="H4" s="18" t="s">
        <v>15</v>
      </c>
      <c r="I4" s="18" t="s">
        <v>14</v>
      </c>
      <c r="J4" s="18" t="s">
        <v>15</v>
      </c>
      <c r="K4" s="18" t="s">
        <v>14</v>
      </c>
      <c r="L4" s="18" t="s">
        <v>15</v>
      </c>
      <c r="M4" s="16"/>
      <c r="N4" s="17"/>
    </row>
    <row r="5" s="169" customFormat="1" ht="12" customHeight="1" spans="1:14">
      <c r="A5" s="182">
        <v>1</v>
      </c>
      <c r="B5" s="166">
        <v>2</v>
      </c>
      <c r="C5" s="165">
        <v>3</v>
      </c>
      <c r="D5" s="166">
        <v>4</v>
      </c>
      <c r="E5" s="165">
        <v>5</v>
      </c>
      <c r="F5" s="165">
        <v>6</v>
      </c>
      <c r="G5" s="166">
        <v>7</v>
      </c>
      <c r="H5" s="166">
        <v>8</v>
      </c>
      <c r="I5" s="184">
        <v>9</v>
      </c>
      <c r="J5" s="166">
        <v>10</v>
      </c>
      <c r="K5" s="168">
        <v>11</v>
      </c>
      <c r="L5" s="166">
        <v>12</v>
      </c>
      <c r="M5" s="168">
        <v>13</v>
      </c>
      <c r="N5" s="166">
        <v>14</v>
      </c>
    </row>
    <row r="6" s="1" customFormat="1" ht="48.75" customHeight="1" spans="1:14">
      <c r="A6" s="26">
        <v>1</v>
      </c>
      <c r="B6" s="32" t="s">
        <v>1150</v>
      </c>
      <c r="C6" s="117">
        <v>800</v>
      </c>
      <c r="D6" s="29" t="s">
        <v>95</v>
      </c>
      <c r="E6" s="18" t="s">
        <v>304</v>
      </c>
      <c r="F6" s="18" t="s">
        <v>1151</v>
      </c>
      <c r="G6" s="105">
        <v>0.2915</v>
      </c>
      <c r="H6" s="28">
        <v>145.34</v>
      </c>
      <c r="I6" s="105">
        <v>0.0345</v>
      </c>
      <c r="J6" s="28">
        <v>20.12</v>
      </c>
      <c r="K6" s="105">
        <f>G6+I6</f>
        <v>0.326</v>
      </c>
      <c r="L6" s="28">
        <f>H6+J6</f>
        <v>165.46</v>
      </c>
      <c r="M6" s="29" t="s">
        <v>246</v>
      </c>
      <c r="N6" s="52" t="s">
        <v>67</v>
      </c>
    </row>
    <row r="7" s="1" customFormat="1" ht="94.5" spans="1:14">
      <c r="A7" s="26">
        <v>2</v>
      </c>
      <c r="B7" s="183" t="s">
        <v>1152</v>
      </c>
      <c r="C7" s="117">
        <v>1664</v>
      </c>
      <c r="D7" s="29" t="s">
        <v>95</v>
      </c>
      <c r="E7" s="18" t="s">
        <v>1153</v>
      </c>
      <c r="F7" s="18" t="s">
        <v>1154</v>
      </c>
      <c r="G7" s="33">
        <v>0.05</v>
      </c>
      <c r="H7" s="28">
        <v>9.14</v>
      </c>
      <c r="I7" s="33"/>
      <c r="J7" s="28">
        <v>63.93</v>
      </c>
      <c r="K7" s="33">
        <v>0.05</v>
      </c>
      <c r="L7" s="28">
        <f>H7+J7</f>
        <v>73.07</v>
      </c>
      <c r="M7" s="29" t="s">
        <v>1155</v>
      </c>
      <c r="N7" s="52" t="s">
        <v>67</v>
      </c>
    </row>
    <row r="8" ht="63" spans="1:14">
      <c r="A8" s="37">
        <v>3</v>
      </c>
      <c r="B8" s="32" t="s">
        <v>1156</v>
      </c>
      <c r="C8" s="39">
        <v>498</v>
      </c>
      <c r="D8" s="18" t="s">
        <v>120</v>
      </c>
      <c r="E8" s="18" t="s">
        <v>1157</v>
      </c>
      <c r="F8" s="18" t="s">
        <v>1158</v>
      </c>
      <c r="G8" s="33">
        <v>1</v>
      </c>
      <c r="H8" s="117">
        <v>100</v>
      </c>
      <c r="I8" s="105"/>
      <c r="J8" s="117"/>
      <c r="K8" s="33">
        <f>G8+I8</f>
        <v>1</v>
      </c>
      <c r="L8" s="117">
        <v>100</v>
      </c>
      <c r="M8" s="18"/>
      <c r="N8" s="29" t="s">
        <v>67</v>
      </c>
    </row>
    <row r="9" ht="31.5" spans="1:14">
      <c r="A9" s="43"/>
      <c r="B9" s="32" t="s">
        <v>1159</v>
      </c>
      <c r="C9" s="45"/>
      <c r="D9" s="18" t="s">
        <v>120</v>
      </c>
      <c r="E9" s="18" t="s">
        <v>960</v>
      </c>
      <c r="F9" s="18" t="s">
        <v>1160</v>
      </c>
      <c r="G9" s="52"/>
      <c r="H9" s="52"/>
      <c r="I9" s="52"/>
      <c r="J9" s="52"/>
      <c r="K9" s="33"/>
      <c r="L9" s="185"/>
      <c r="M9" s="52"/>
      <c r="N9" s="29" t="s">
        <v>67</v>
      </c>
    </row>
  </sheetData>
  <mergeCells count="15">
    <mergeCell ref="A1:N1"/>
    <mergeCell ref="A2:B2"/>
    <mergeCell ref="G3:H3"/>
    <mergeCell ref="I3:J3"/>
    <mergeCell ref="K3:L3"/>
    <mergeCell ref="A3:A4"/>
    <mergeCell ref="A8:A9"/>
    <mergeCell ref="B3:B4"/>
    <mergeCell ref="C3:C4"/>
    <mergeCell ref="C8:C9"/>
    <mergeCell ref="D3:D4"/>
    <mergeCell ref="E3:E4"/>
    <mergeCell ref="F3:F4"/>
    <mergeCell ref="M3:M4"/>
    <mergeCell ref="N3:N4"/>
  </mergeCells>
  <pageMargins left="0.629861111111111" right="0.0784722222222222" top="0.472222222222222" bottom="0.75" header="0.298611111111111" footer="0.298611111111111"/>
  <pageSetup paperSize="5"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opLeftCell="A7" workbookViewId="0">
      <selection activeCell="A14" sqref="A14:A19"/>
    </sheetView>
  </sheetViews>
  <sheetFormatPr defaultColWidth="9.14285714285714" defaultRowHeight="15.75"/>
  <cols>
    <col min="1" max="1" width="3.71428571428571" style="104" customWidth="1"/>
    <col min="2" max="2" width="36" style="1" customWidth="1"/>
    <col min="3" max="3" width="11.5714285714286" style="1" customWidth="1"/>
    <col min="4" max="4" width="17" style="1" customWidth="1"/>
    <col min="5" max="5" width="10.5714285714286" style="1" customWidth="1"/>
    <col min="6" max="6" width="11.2857142857143" style="1" customWidth="1"/>
    <col min="7" max="7" width="9.71428571428571" style="1" customWidth="1"/>
    <col min="8" max="8" width="7.57142857142857" style="1" customWidth="1"/>
    <col min="9" max="9" width="8.85714285714286" style="1" customWidth="1"/>
    <col min="10" max="10" width="7.85714285714286" style="1" customWidth="1"/>
    <col min="11" max="11" width="8.28571428571429" style="1" customWidth="1"/>
    <col min="12" max="12" width="8" style="1" customWidth="1"/>
    <col min="13" max="13" width="14.1428571428571" style="1" customWidth="1"/>
    <col min="14" max="14" width="10.5714285714286" style="1" customWidth="1"/>
    <col min="15" max="16384" width="9.14285714285714" style="1"/>
  </cols>
  <sheetData>
    <row r="1" s="1" customFormat="1" ht="19.5" customHeight="1" spans="1:14">
      <c r="A1" s="7" t="s">
        <v>250</v>
      </c>
      <c r="B1" s="7"/>
      <c r="C1" s="7"/>
      <c r="D1" s="7"/>
      <c r="E1" s="7"/>
      <c r="F1" s="7"/>
      <c r="G1" s="7"/>
      <c r="H1" s="7"/>
      <c r="I1" s="7"/>
      <c r="J1" s="7"/>
      <c r="K1" s="7"/>
      <c r="L1" s="7"/>
      <c r="M1" s="7"/>
      <c r="N1" s="7"/>
    </row>
    <row r="2" s="1" customFormat="1" ht="14.25" customHeight="1" spans="1:12">
      <c r="A2" s="170" t="s">
        <v>1161</v>
      </c>
      <c r="B2" s="170"/>
      <c r="K2" s="1" t="s">
        <v>2</v>
      </c>
      <c r="L2" s="179"/>
    </row>
    <row r="3" s="1" customFormat="1" ht="47.25" customHeight="1" spans="1:14">
      <c r="A3" s="171" t="s">
        <v>252</v>
      </c>
      <c r="B3" s="18" t="s">
        <v>4</v>
      </c>
      <c r="C3" s="29" t="s">
        <v>253</v>
      </c>
      <c r="D3" s="18" t="s">
        <v>6</v>
      </c>
      <c r="E3" s="12" t="s">
        <v>7</v>
      </c>
      <c r="F3" s="12" t="s">
        <v>254</v>
      </c>
      <c r="G3" s="13" t="s">
        <v>255</v>
      </c>
      <c r="H3" s="14"/>
      <c r="I3" s="29" t="s">
        <v>256</v>
      </c>
      <c r="J3" s="29"/>
      <c r="K3" s="29" t="s">
        <v>257</v>
      </c>
      <c r="L3" s="18"/>
      <c r="M3" s="11" t="s">
        <v>12</v>
      </c>
      <c r="N3" s="12" t="s">
        <v>197</v>
      </c>
    </row>
    <row r="4" s="1" customFormat="1" spans="1:14">
      <c r="A4" s="171"/>
      <c r="B4" s="18"/>
      <c r="C4" s="29"/>
      <c r="D4" s="18"/>
      <c r="E4" s="17"/>
      <c r="F4" s="17"/>
      <c r="G4" s="18" t="s">
        <v>14</v>
      </c>
      <c r="H4" s="18" t="s">
        <v>15</v>
      </c>
      <c r="I4" s="18" t="s">
        <v>14</v>
      </c>
      <c r="J4" s="18" t="s">
        <v>15</v>
      </c>
      <c r="K4" s="18" t="s">
        <v>14</v>
      </c>
      <c r="L4" s="18" t="s">
        <v>15</v>
      </c>
      <c r="M4" s="16"/>
      <c r="N4" s="17"/>
    </row>
    <row r="5" s="169" customFormat="1" ht="12" customHeight="1" spans="1:14">
      <c r="A5" s="172">
        <v>1</v>
      </c>
      <c r="B5" s="20">
        <v>2</v>
      </c>
      <c r="C5" s="20">
        <v>3</v>
      </c>
      <c r="D5" s="20">
        <v>4</v>
      </c>
      <c r="E5" s="20">
        <v>5</v>
      </c>
      <c r="F5" s="20">
        <v>6</v>
      </c>
      <c r="G5" s="20">
        <v>7</v>
      </c>
      <c r="H5" s="20">
        <v>8</v>
      </c>
      <c r="I5" s="20">
        <v>9</v>
      </c>
      <c r="J5" s="20">
        <v>10</v>
      </c>
      <c r="K5" s="20">
        <v>11</v>
      </c>
      <c r="L5" s="20">
        <v>12</v>
      </c>
      <c r="M5" s="20">
        <v>13</v>
      </c>
      <c r="N5" s="20">
        <v>14</v>
      </c>
    </row>
    <row r="6" s="1" customFormat="1" ht="51" spans="1:14">
      <c r="A6" s="37">
        <v>1</v>
      </c>
      <c r="B6" s="38" t="s">
        <v>1162</v>
      </c>
      <c r="C6" s="120">
        <v>2</v>
      </c>
      <c r="D6" s="12" t="s">
        <v>1163</v>
      </c>
      <c r="E6" s="11"/>
      <c r="F6" s="11"/>
      <c r="G6" s="61">
        <v>0.4</v>
      </c>
      <c r="H6" s="451" t="s">
        <v>20</v>
      </c>
      <c r="I6" s="452" t="s">
        <v>20</v>
      </c>
      <c r="J6" s="453" t="s">
        <v>20</v>
      </c>
      <c r="K6" s="61">
        <v>0.4</v>
      </c>
      <c r="L6" s="451" t="s">
        <v>20</v>
      </c>
      <c r="M6" s="180" t="s">
        <v>1164</v>
      </c>
      <c r="N6" s="52"/>
    </row>
    <row r="7" s="1" customFormat="1" ht="63" spans="1:14">
      <c r="A7" s="173">
        <v>2</v>
      </c>
      <c r="B7" s="32" t="s">
        <v>1165</v>
      </c>
      <c r="C7" s="117">
        <v>8.2</v>
      </c>
      <c r="D7" s="29" t="s">
        <v>1163</v>
      </c>
      <c r="E7" s="18"/>
      <c r="F7" s="18"/>
      <c r="G7" s="33">
        <v>0.4</v>
      </c>
      <c r="H7" s="450" t="s">
        <v>20</v>
      </c>
      <c r="I7" s="33"/>
      <c r="J7" s="447" t="s">
        <v>20</v>
      </c>
      <c r="K7" s="33">
        <v>0.4</v>
      </c>
      <c r="L7" s="450" t="s">
        <v>20</v>
      </c>
      <c r="M7" s="180" t="s">
        <v>1164</v>
      </c>
      <c r="N7" s="52"/>
    </row>
    <row r="8" s="1" customFormat="1" ht="38.25" spans="1:14">
      <c r="A8" s="174"/>
      <c r="B8" s="32" t="s">
        <v>1166</v>
      </c>
      <c r="C8" s="117">
        <v>20</v>
      </c>
      <c r="D8" s="29" t="s">
        <v>1163</v>
      </c>
      <c r="E8" s="18" t="s">
        <v>1167</v>
      </c>
      <c r="F8" s="18" t="s">
        <v>765</v>
      </c>
      <c r="G8" s="33">
        <v>1</v>
      </c>
      <c r="H8" s="117"/>
      <c r="I8" s="33"/>
      <c r="J8" s="18"/>
      <c r="K8" s="33">
        <v>1</v>
      </c>
      <c r="L8" s="117"/>
      <c r="M8" s="29" t="s">
        <v>402</v>
      </c>
      <c r="N8" s="181" t="s">
        <v>1168</v>
      </c>
    </row>
    <row r="9" s="1" customFormat="1" ht="31.5" spans="1:14">
      <c r="A9" s="174"/>
      <c r="B9" s="32" t="s">
        <v>1169</v>
      </c>
      <c r="C9" s="117">
        <v>2.71</v>
      </c>
      <c r="D9" s="29" t="s">
        <v>1163</v>
      </c>
      <c r="E9" s="18"/>
      <c r="F9" s="18"/>
      <c r="G9" s="33">
        <v>1</v>
      </c>
      <c r="H9" s="117"/>
      <c r="I9" s="33"/>
      <c r="J9" s="18"/>
      <c r="K9" s="33">
        <v>1</v>
      </c>
      <c r="L9" s="117"/>
      <c r="M9" s="29" t="s">
        <v>402</v>
      </c>
      <c r="N9" s="29" t="s">
        <v>787</v>
      </c>
    </row>
    <row r="10" s="1" customFormat="1" ht="31.5" spans="1:14">
      <c r="A10" s="174"/>
      <c r="B10" s="32" t="s">
        <v>1170</v>
      </c>
      <c r="C10" s="117">
        <v>68.43</v>
      </c>
      <c r="D10" s="29" t="s">
        <v>1163</v>
      </c>
      <c r="E10" s="18"/>
      <c r="F10" s="18"/>
      <c r="G10" s="33">
        <v>1</v>
      </c>
      <c r="H10" s="117"/>
      <c r="I10" s="33"/>
      <c r="J10" s="18"/>
      <c r="K10" s="33">
        <v>1</v>
      </c>
      <c r="L10" s="117"/>
      <c r="M10" s="29" t="s">
        <v>402</v>
      </c>
      <c r="N10" s="29" t="s">
        <v>787</v>
      </c>
    </row>
    <row r="11" s="1" customFormat="1" ht="31.5" spans="1:14">
      <c r="A11" s="174"/>
      <c r="B11" s="32" t="s">
        <v>1171</v>
      </c>
      <c r="C11" s="117">
        <v>8</v>
      </c>
      <c r="D11" s="29" t="s">
        <v>1163</v>
      </c>
      <c r="E11" s="18"/>
      <c r="F11" s="18"/>
      <c r="G11" s="33"/>
      <c r="H11" s="117"/>
      <c r="I11" s="33"/>
      <c r="J11" s="18"/>
      <c r="K11" s="33"/>
      <c r="L11" s="117"/>
      <c r="M11" s="29" t="s">
        <v>1172</v>
      </c>
      <c r="N11" s="29"/>
    </row>
    <row r="12" s="1" customFormat="1" ht="31.5" spans="1:14">
      <c r="A12" s="174"/>
      <c r="B12" s="32" t="s">
        <v>1173</v>
      </c>
      <c r="C12" s="117">
        <v>19</v>
      </c>
      <c r="D12" s="29" t="s">
        <v>1163</v>
      </c>
      <c r="E12" s="18"/>
      <c r="F12" s="18"/>
      <c r="G12" s="33"/>
      <c r="H12" s="117"/>
      <c r="I12" s="33"/>
      <c r="J12" s="18"/>
      <c r="K12" s="33"/>
      <c r="L12" s="117"/>
      <c r="M12" s="29" t="s">
        <v>1172</v>
      </c>
      <c r="N12" s="29"/>
    </row>
    <row r="13" s="1" customFormat="1" ht="47.25" spans="1:14">
      <c r="A13" s="174"/>
      <c r="B13" s="32" t="s">
        <v>1174</v>
      </c>
      <c r="C13" s="117">
        <v>50</v>
      </c>
      <c r="D13" s="29" t="s">
        <v>1163</v>
      </c>
      <c r="E13" s="18"/>
      <c r="F13" s="18"/>
      <c r="G13" s="33">
        <v>0.8</v>
      </c>
      <c r="H13" s="117"/>
      <c r="I13" s="33">
        <v>0.1</v>
      </c>
      <c r="J13" s="18"/>
      <c r="K13" s="33">
        <v>0.9</v>
      </c>
      <c r="L13" s="117"/>
      <c r="M13" s="29" t="s">
        <v>1091</v>
      </c>
      <c r="N13" s="29" t="s">
        <v>1175</v>
      </c>
    </row>
    <row r="14" s="1" customFormat="1" ht="33.75" customHeight="1" spans="1:14">
      <c r="A14" s="37">
        <v>3</v>
      </c>
      <c r="B14" s="175" t="s">
        <v>1176</v>
      </c>
      <c r="C14" s="28">
        <v>139</v>
      </c>
      <c r="D14" s="29" t="s">
        <v>1163</v>
      </c>
      <c r="E14" s="18"/>
      <c r="F14" s="18"/>
      <c r="G14" s="33">
        <v>1</v>
      </c>
      <c r="H14" s="450" t="s">
        <v>20</v>
      </c>
      <c r="I14" s="33"/>
      <c r="J14" s="447" t="s">
        <v>20</v>
      </c>
      <c r="K14" s="33">
        <v>1</v>
      </c>
      <c r="L14" s="447" t="s">
        <v>20</v>
      </c>
      <c r="M14" s="29" t="s">
        <v>402</v>
      </c>
      <c r="N14" s="29" t="s">
        <v>787</v>
      </c>
    </row>
    <row r="15" s="1" customFormat="1" ht="47.25" spans="1:14">
      <c r="A15" s="43"/>
      <c r="B15" s="32" t="s">
        <v>1177</v>
      </c>
      <c r="C15" s="28">
        <v>42</v>
      </c>
      <c r="D15" s="29" t="s">
        <v>1163</v>
      </c>
      <c r="E15" s="18"/>
      <c r="F15" s="18"/>
      <c r="G15" s="33">
        <v>0.45</v>
      </c>
      <c r="H15" s="117"/>
      <c r="I15" s="33">
        <v>0.25</v>
      </c>
      <c r="J15" s="18"/>
      <c r="K15" s="33">
        <v>0.7</v>
      </c>
      <c r="L15" s="18"/>
      <c r="M15" s="29" t="s">
        <v>1091</v>
      </c>
      <c r="N15" s="29" t="s">
        <v>1175</v>
      </c>
    </row>
    <row r="16" s="1" customFormat="1" spans="1:14">
      <c r="A16" s="127">
        <v>4</v>
      </c>
      <c r="B16" s="176" t="s">
        <v>1178</v>
      </c>
      <c r="C16" s="133"/>
      <c r="D16" s="12"/>
      <c r="E16" s="133"/>
      <c r="F16" s="133"/>
      <c r="G16" s="133"/>
      <c r="H16" s="133"/>
      <c r="I16" s="133"/>
      <c r="J16" s="133"/>
      <c r="K16" s="133"/>
      <c r="L16" s="133"/>
      <c r="M16" s="133"/>
      <c r="N16" s="12"/>
    </row>
    <row r="17" s="1" customFormat="1" ht="31.5" spans="1:14">
      <c r="A17" s="177"/>
      <c r="B17" s="44" t="s">
        <v>1179</v>
      </c>
      <c r="C17" s="45">
        <v>17</v>
      </c>
      <c r="D17" s="17" t="s">
        <v>1163</v>
      </c>
      <c r="E17" s="71"/>
      <c r="F17" s="71"/>
      <c r="G17" s="70">
        <v>1</v>
      </c>
      <c r="H17" s="16"/>
      <c r="I17" s="70"/>
      <c r="J17" s="16"/>
      <c r="K17" s="70">
        <v>1</v>
      </c>
      <c r="L17" s="71"/>
      <c r="M17" s="17" t="s">
        <v>402</v>
      </c>
      <c r="N17" s="17" t="s">
        <v>787</v>
      </c>
    </row>
    <row r="18" s="1" customFormat="1" ht="47.25" spans="1:14">
      <c r="A18" s="177"/>
      <c r="B18" s="32" t="s">
        <v>1180</v>
      </c>
      <c r="C18" s="28">
        <v>13</v>
      </c>
      <c r="D18" s="29" t="s">
        <v>1163</v>
      </c>
      <c r="E18" s="52"/>
      <c r="F18" s="52"/>
      <c r="G18" s="70">
        <v>1</v>
      </c>
      <c r="H18" s="52"/>
      <c r="I18" s="70"/>
      <c r="J18" s="16"/>
      <c r="K18" s="70">
        <v>1</v>
      </c>
      <c r="L18" s="52"/>
      <c r="M18" s="17" t="s">
        <v>402</v>
      </c>
      <c r="N18" s="17" t="s">
        <v>787</v>
      </c>
    </row>
    <row r="19" s="1" customFormat="1" ht="47.25" spans="1:14">
      <c r="A19" s="178"/>
      <c r="B19" s="32" t="s">
        <v>1181</v>
      </c>
      <c r="C19" s="28">
        <v>5</v>
      </c>
      <c r="D19" s="29" t="s">
        <v>1163</v>
      </c>
      <c r="E19" s="52"/>
      <c r="F19" s="52"/>
      <c r="G19" s="70">
        <v>1</v>
      </c>
      <c r="H19" s="52"/>
      <c r="I19" s="70"/>
      <c r="J19" s="16"/>
      <c r="K19" s="70">
        <v>1</v>
      </c>
      <c r="L19" s="52"/>
      <c r="M19" s="17" t="s">
        <v>402</v>
      </c>
      <c r="N19" s="17" t="s">
        <v>787</v>
      </c>
    </row>
  </sheetData>
  <mergeCells count="15">
    <mergeCell ref="A1:N1"/>
    <mergeCell ref="A2:B2"/>
    <mergeCell ref="G3:H3"/>
    <mergeCell ref="I3:J3"/>
    <mergeCell ref="K3:L3"/>
    <mergeCell ref="A3:A4"/>
    <mergeCell ref="A14:A15"/>
    <mergeCell ref="A16:A19"/>
    <mergeCell ref="B3:B4"/>
    <mergeCell ref="C3:C4"/>
    <mergeCell ref="D3:D4"/>
    <mergeCell ref="E3:E4"/>
    <mergeCell ref="F3:F4"/>
    <mergeCell ref="M3:M4"/>
    <mergeCell ref="N3:N4"/>
  </mergeCells>
  <pageMargins left="0.829861111111111" right="0.119444444444444" top="0.55" bottom="1.05972222222222" header="0.3" footer="0.3"/>
  <pageSetup paperSize="5" orientation="landscape"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 customWidth="1"/>
    <col min="2" max="2" width="28.4285714285714" style="1" customWidth="1"/>
    <col min="3" max="3" width="11.1428571428571" style="1" customWidth="1"/>
    <col min="4" max="4" width="19.8571428571429" style="1" customWidth="1"/>
    <col min="5" max="5" width="11.2857142857143" style="1" customWidth="1"/>
    <col min="6" max="6" width="11" style="1" customWidth="1"/>
    <col min="7" max="8" width="9" style="1" customWidth="1"/>
    <col min="9" max="9" width="9.14285714285714" style="1" customWidth="1"/>
    <col min="10" max="10" width="8.14285714285714" style="1" customWidth="1"/>
    <col min="11" max="11" width="9.14285714285714" style="1"/>
    <col min="12" max="12" width="8.71428571428571" style="1" customWidth="1"/>
    <col min="13" max="13" width="11.7142857142857" style="1" customWidth="1"/>
    <col min="14"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1182</v>
      </c>
      <c r="B2" s="164"/>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 customFormat="1" spans="1:14">
      <c r="A5" s="165">
        <v>1</v>
      </c>
      <c r="B5" s="166">
        <v>2</v>
      </c>
      <c r="C5" s="165">
        <v>3</v>
      </c>
      <c r="D5" s="166">
        <v>4</v>
      </c>
      <c r="E5" s="165">
        <v>5</v>
      </c>
      <c r="F5" s="165">
        <v>6</v>
      </c>
      <c r="G5" s="166">
        <v>7</v>
      </c>
      <c r="H5" s="167">
        <v>8</v>
      </c>
      <c r="I5" s="166">
        <v>9</v>
      </c>
      <c r="J5" s="166">
        <v>10</v>
      </c>
      <c r="K5" s="167">
        <v>11</v>
      </c>
      <c r="L5" s="166">
        <v>12</v>
      </c>
      <c r="M5" s="168">
        <v>13</v>
      </c>
      <c r="N5" s="166">
        <v>14</v>
      </c>
    </row>
    <row r="6" s="1" customFormat="1" ht="60" customHeight="1" spans="1:14">
      <c r="A6" s="26">
        <v>1</v>
      </c>
      <c r="B6" s="32" t="s">
        <v>1183</v>
      </c>
      <c r="C6" s="117">
        <v>4915.35</v>
      </c>
      <c r="D6" s="29" t="s">
        <v>83</v>
      </c>
      <c r="E6" s="18" t="s">
        <v>129</v>
      </c>
      <c r="F6" s="18" t="s">
        <v>1184</v>
      </c>
      <c r="G6" s="33">
        <v>0.04</v>
      </c>
      <c r="H6" s="28"/>
      <c r="I6" s="33">
        <v>0.02</v>
      </c>
      <c r="J6" s="28"/>
      <c r="K6" s="33">
        <v>0.06</v>
      </c>
      <c r="L6" s="28"/>
      <c r="M6" s="29" t="s">
        <v>81</v>
      </c>
      <c r="N6" s="29" t="s">
        <v>87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25" top="0.75" bottom="0.75" header="0.298611111111111" footer="0.298611111111111"/>
  <pageSetup paperSize="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H13" sqref="H13"/>
    </sheetView>
  </sheetViews>
  <sheetFormatPr defaultColWidth="9.14285714285714" defaultRowHeight="15.75" outlineLevelRow="5"/>
  <cols>
    <col min="1" max="1" width="4.71428571428571" style="1" customWidth="1"/>
    <col min="2" max="2" width="28.4285714285714" style="1" customWidth="1"/>
    <col min="3" max="3" width="11.1428571428571" style="1" customWidth="1"/>
    <col min="4" max="4" width="19.8571428571429" style="1" customWidth="1"/>
    <col min="5" max="5" width="11.2857142857143" style="1" customWidth="1"/>
    <col min="6" max="6" width="11" style="1" customWidth="1"/>
    <col min="7" max="8" width="9" style="1" customWidth="1"/>
    <col min="9" max="9" width="9.14285714285714" style="1" customWidth="1"/>
    <col min="10" max="10" width="8.14285714285714" style="1" customWidth="1"/>
    <col min="11" max="11" width="9.14285714285714" style="1"/>
    <col min="12" max="12" width="9.42857142857143" style="1" customWidth="1"/>
    <col min="13" max="13" width="11.7142857142857" style="1" customWidth="1"/>
    <col min="14"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1:11">
      <c r="A2" s="164" t="s">
        <v>1185</v>
      </c>
      <c r="B2" s="164"/>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 customFormat="1" spans="1:14">
      <c r="A5" s="165">
        <v>1</v>
      </c>
      <c r="B5" s="166">
        <v>2</v>
      </c>
      <c r="C5" s="165">
        <v>3</v>
      </c>
      <c r="D5" s="166">
        <v>4</v>
      </c>
      <c r="E5" s="165">
        <v>5</v>
      </c>
      <c r="F5" s="165">
        <v>6</v>
      </c>
      <c r="G5" s="166">
        <v>7</v>
      </c>
      <c r="H5" s="167">
        <v>8</v>
      </c>
      <c r="I5" s="166">
        <v>9</v>
      </c>
      <c r="J5" s="166">
        <v>10</v>
      </c>
      <c r="K5" s="167">
        <v>11</v>
      </c>
      <c r="L5" s="166">
        <v>12</v>
      </c>
      <c r="M5" s="168">
        <v>13</v>
      </c>
      <c r="N5" s="166">
        <v>14</v>
      </c>
    </row>
    <row r="6" s="1" customFormat="1" ht="60" customHeight="1" spans="1:14">
      <c r="A6" s="26">
        <v>1</v>
      </c>
      <c r="B6" s="32" t="s">
        <v>1186</v>
      </c>
      <c r="C6" s="117">
        <v>70</v>
      </c>
      <c r="D6" s="29" t="s">
        <v>185</v>
      </c>
      <c r="E6" s="18" t="s">
        <v>1187</v>
      </c>
      <c r="F6" s="18" t="s">
        <v>1184</v>
      </c>
      <c r="G6" s="33">
        <v>0.75</v>
      </c>
      <c r="H6" s="28">
        <v>61.68</v>
      </c>
      <c r="I6" s="33">
        <v>0.25</v>
      </c>
      <c r="J6" s="28">
        <v>3.05</v>
      </c>
      <c r="K6" s="33">
        <f>G6+I6</f>
        <v>1</v>
      </c>
      <c r="L6" s="28">
        <f>H6+J6</f>
        <v>64.73</v>
      </c>
      <c r="M6" s="29"/>
      <c r="N6" s="29"/>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25" top="0.75" bottom="0.75" header="0.298611111111111" footer="0.298611111111111"/>
  <pageSetup paperSize="5"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G11" sqref="G11"/>
    </sheetView>
  </sheetViews>
  <sheetFormatPr defaultColWidth="9.14285714285714" defaultRowHeight="15.75" outlineLevelRow="5"/>
  <cols>
    <col min="1" max="1" width="4.71428571428571" style="1" customWidth="1"/>
    <col min="2" max="2" width="28.4285714285714" style="1" customWidth="1"/>
    <col min="3" max="3" width="11.1428571428571" style="1" customWidth="1"/>
    <col min="4" max="4" width="19.8571428571429" style="1" customWidth="1"/>
    <col min="5" max="5" width="11.2857142857143" style="1" customWidth="1"/>
    <col min="6" max="6" width="11" style="1" customWidth="1"/>
    <col min="7" max="8" width="9" style="1" customWidth="1"/>
    <col min="9" max="9" width="9.14285714285714" style="1" customWidth="1"/>
    <col min="10" max="10" width="8.14285714285714" style="1" customWidth="1"/>
    <col min="11" max="11" width="9.14285714285714" style="1"/>
    <col min="12" max="12" width="9.42857142857143" style="1" customWidth="1"/>
    <col min="13" max="13" width="12.2857142857143" style="1" customWidth="1"/>
    <col min="14" max="14" width="10.5714285714286" style="1" customWidth="1"/>
    <col min="15" max="16384" width="9.14285714285714" style="1"/>
  </cols>
  <sheetData>
    <row r="1" s="1" customFormat="1" ht="30" customHeight="1" spans="1:14">
      <c r="A1" s="7" t="s">
        <v>250</v>
      </c>
      <c r="B1" s="7"/>
      <c r="C1" s="7"/>
      <c r="D1" s="7"/>
      <c r="E1" s="7"/>
      <c r="F1" s="7"/>
      <c r="G1" s="7"/>
      <c r="H1" s="7"/>
      <c r="I1" s="7"/>
      <c r="J1" s="7"/>
      <c r="K1" s="7"/>
      <c r="L1" s="7"/>
      <c r="M1" s="7"/>
      <c r="N1" s="7"/>
    </row>
    <row r="2" s="1" customFormat="1" ht="24" customHeight="1" spans="2:11">
      <c r="B2" s="163" t="s">
        <v>1188</v>
      </c>
      <c r="C2" s="164"/>
      <c r="D2" s="164"/>
      <c r="E2" s="164"/>
      <c r="F2" s="164"/>
      <c r="K2" s="1" t="s">
        <v>2</v>
      </c>
    </row>
    <row r="3" s="1" customFormat="1" ht="54.95" customHeight="1" spans="1:14">
      <c r="A3" s="29" t="s">
        <v>252</v>
      </c>
      <c r="B3" s="18" t="s">
        <v>4</v>
      </c>
      <c r="C3" s="29" t="s">
        <v>253</v>
      </c>
      <c r="D3" s="18" t="s">
        <v>6</v>
      </c>
      <c r="E3" s="12" t="s">
        <v>7</v>
      </c>
      <c r="F3" s="12" t="s">
        <v>254</v>
      </c>
      <c r="G3" s="13" t="s">
        <v>9</v>
      </c>
      <c r="H3" s="14"/>
      <c r="I3" s="29" t="s">
        <v>256</v>
      </c>
      <c r="J3" s="29"/>
      <c r="K3" s="29" t="s">
        <v>257</v>
      </c>
      <c r="L3" s="18"/>
      <c r="M3" s="11" t="s">
        <v>12</v>
      </c>
      <c r="N3" s="12" t="s">
        <v>13</v>
      </c>
    </row>
    <row r="4" s="1" customFormat="1" spans="1:14">
      <c r="A4" s="29"/>
      <c r="B4" s="18"/>
      <c r="C4" s="29"/>
      <c r="D4" s="18"/>
      <c r="E4" s="17"/>
      <c r="F4" s="17"/>
      <c r="G4" s="18" t="s">
        <v>14</v>
      </c>
      <c r="H4" s="18" t="s">
        <v>15</v>
      </c>
      <c r="I4" s="18" t="s">
        <v>14</v>
      </c>
      <c r="J4" s="18" t="s">
        <v>15</v>
      </c>
      <c r="K4" s="18" t="s">
        <v>14</v>
      </c>
      <c r="L4" s="18" t="s">
        <v>15</v>
      </c>
      <c r="M4" s="16"/>
      <c r="N4" s="17"/>
    </row>
    <row r="5" s="1" customFormat="1" spans="1:14">
      <c r="A5" s="165">
        <v>1</v>
      </c>
      <c r="B5" s="166">
        <v>2</v>
      </c>
      <c r="C5" s="165">
        <v>3</v>
      </c>
      <c r="D5" s="166">
        <v>4</v>
      </c>
      <c r="E5" s="165">
        <v>5</v>
      </c>
      <c r="F5" s="165">
        <v>6</v>
      </c>
      <c r="G5" s="166">
        <v>7</v>
      </c>
      <c r="H5" s="167">
        <v>8</v>
      </c>
      <c r="I5" s="166">
        <v>9</v>
      </c>
      <c r="J5" s="166">
        <v>10</v>
      </c>
      <c r="K5" s="167">
        <v>11</v>
      </c>
      <c r="L5" s="166">
        <v>12</v>
      </c>
      <c r="M5" s="168">
        <v>13</v>
      </c>
      <c r="N5" s="166">
        <v>14</v>
      </c>
    </row>
    <row r="6" s="1" customFormat="1" ht="63" spans="1:14">
      <c r="A6" s="26">
        <v>1</v>
      </c>
      <c r="B6" s="32" t="s">
        <v>1189</v>
      </c>
      <c r="C6" s="117">
        <v>200</v>
      </c>
      <c r="D6" s="29" t="s">
        <v>103</v>
      </c>
      <c r="E6" s="18" t="s">
        <v>512</v>
      </c>
      <c r="F6" s="18" t="s">
        <v>1190</v>
      </c>
      <c r="G6" s="33">
        <v>0.06</v>
      </c>
      <c r="H6" s="28"/>
      <c r="I6" s="33">
        <v>0.15</v>
      </c>
      <c r="J6" s="28"/>
      <c r="K6" s="33">
        <v>0.21</v>
      </c>
      <c r="L6" s="28"/>
      <c r="M6" s="29" t="s">
        <v>81</v>
      </c>
      <c r="N6" s="29" t="s">
        <v>106</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75" right="0.236111111111111" top="1" bottom="1" header="0.5" footer="0.5"/>
  <pageSetup paperSize="5"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32"/>
  <sheetViews>
    <sheetView topLeftCell="A40" workbookViewId="0">
      <selection activeCell="N1241" sqref="N1241"/>
    </sheetView>
  </sheetViews>
  <sheetFormatPr defaultColWidth="9.14285714285714" defaultRowHeight="15.75"/>
  <cols>
    <col min="1" max="1" width="6.54285714285714" style="4" customWidth="1"/>
    <col min="2" max="2" width="32.1428571428571" style="1" customWidth="1"/>
    <col min="3" max="3" width="10.1428571428571" style="5" customWidth="1"/>
    <col min="4" max="4" width="22.1428571428571" style="1" customWidth="1"/>
    <col min="5" max="5" width="10.4285714285714" style="5" customWidth="1"/>
    <col min="6" max="6" width="10.7142857142857" style="5" customWidth="1"/>
    <col min="7" max="8" width="9.28571428571429" style="1" customWidth="1"/>
    <col min="9" max="9" width="9.14285714285714" style="5" customWidth="1"/>
    <col min="10" max="10" width="8.42857142857143" style="5" customWidth="1"/>
    <col min="11" max="11" width="8.85714285714286" style="5" customWidth="1"/>
    <col min="12" max="12" width="9" style="1" customWidth="1"/>
    <col min="13" max="13" width="14.2857142857143" style="6" customWidth="1"/>
    <col min="14" max="14" width="9.85714285714286" style="1" customWidth="1"/>
    <col min="15" max="15" width="9.14285714285714" style="1" hidden="1" customWidth="1"/>
    <col min="16" max="16384" width="9.14285714285714" style="1"/>
  </cols>
  <sheetData>
    <row r="1" s="1" customFormat="1" ht="25.5" customHeight="1" spans="1:13">
      <c r="A1" s="7" t="s">
        <v>250</v>
      </c>
      <c r="B1" s="7"/>
      <c r="C1" s="7"/>
      <c r="D1" s="7"/>
      <c r="E1" s="7"/>
      <c r="F1" s="7"/>
      <c r="G1" s="7"/>
      <c r="H1" s="7"/>
      <c r="I1" s="7"/>
      <c r="J1" s="7"/>
      <c r="K1" s="7"/>
      <c r="L1" s="7"/>
      <c r="M1" s="7"/>
    </row>
    <row r="2" s="1" customFormat="1" ht="19.5" customHeight="1" spans="1:14">
      <c r="A2" s="4"/>
      <c r="B2" s="8" t="s">
        <v>1191</v>
      </c>
      <c r="C2" s="9"/>
      <c r="E2" s="5"/>
      <c r="F2" s="5"/>
      <c r="I2" s="5"/>
      <c r="J2" s="5"/>
      <c r="K2" s="5" t="s">
        <v>1192</v>
      </c>
      <c r="M2" s="47"/>
      <c r="N2" s="48"/>
    </row>
    <row r="3" s="1" customFormat="1" ht="50.25" customHeight="1" spans="1:14">
      <c r="A3" s="10" t="s">
        <v>252</v>
      </c>
      <c r="B3" s="11" t="s">
        <v>4</v>
      </c>
      <c r="C3" s="12" t="s">
        <v>253</v>
      </c>
      <c r="D3" s="11" t="s">
        <v>6</v>
      </c>
      <c r="E3" s="12" t="s">
        <v>7</v>
      </c>
      <c r="F3" s="12" t="s">
        <v>254</v>
      </c>
      <c r="G3" s="13" t="s">
        <v>9</v>
      </c>
      <c r="H3" s="14"/>
      <c r="I3" s="13" t="s">
        <v>256</v>
      </c>
      <c r="J3" s="14"/>
      <c r="K3" s="13" t="s">
        <v>257</v>
      </c>
      <c r="L3" s="14"/>
      <c r="M3" s="49" t="s">
        <v>12</v>
      </c>
      <c r="N3" s="12" t="s">
        <v>197</v>
      </c>
    </row>
    <row r="4" s="1" customFormat="1" spans="1:14">
      <c r="A4" s="15"/>
      <c r="B4" s="16"/>
      <c r="C4" s="17"/>
      <c r="D4" s="16"/>
      <c r="E4" s="17"/>
      <c r="F4" s="17"/>
      <c r="G4" s="18" t="s">
        <v>14</v>
      </c>
      <c r="H4" s="18" t="s">
        <v>15</v>
      </c>
      <c r="I4" s="18" t="s">
        <v>14</v>
      </c>
      <c r="J4" s="18" t="s">
        <v>15</v>
      </c>
      <c r="K4" s="18" t="s">
        <v>14</v>
      </c>
      <c r="L4" s="18" t="s">
        <v>15</v>
      </c>
      <c r="M4" s="50"/>
      <c r="N4" s="17"/>
    </row>
    <row r="5" s="1" customFormat="1" ht="12" customHeight="1" spans="1:14">
      <c r="A5" s="19">
        <v>1</v>
      </c>
      <c r="B5" s="20">
        <v>2</v>
      </c>
      <c r="C5" s="21">
        <v>3</v>
      </c>
      <c r="D5" s="20">
        <v>4</v>
      </c>
      <c r="E5" s="21">
        <v>5</v>
      </c>
      <c r="F5" s="21">
        <v>6</v>
      </c>
      <c r="G5" s="20">
        <v>7</v>
      </c>
      <c r="H5" s="22">
        <v>8</v>
      </c>
      <c r="I5" s="20">
        <v>9</v>
      </c>
      <c r="J5" s="20">
        <v>10</v>
      </c>
      <c r="K5" s="22">
        <v>11</v>
      </c>
      <c r="L5" s="20">
        <v>12</v>
      </c>
      <c r="M5" s="22">
        <v>13</v>
      </c>
      <c r="N5" s="18">
        <v>14</v>
      </c>
    </row>
    <row r="6" s="1" customFormat="1" ht="22.5" customHeight="1" spans="1:14">
      <c r="A6" s="23"/>
      <c r="B6" s="24" t="s">
        <v>1193</v>
      </c>
      <c r="C6" s="25"/>
      <c r="D6" s="25"/>
      <c r="E6" s="25"/>
      <c r="F6" s="25"/>
      <c r="G6" s="25"/>
      <c r="H6" s="25"/>
      <c r="I6" s="25"/>
      <c r="J6" s="25"/>
      <c r="K6" s="25"/>
      <c r="L6" s="25"/>
      <c r="M6" s="51"/>
      <c r="N6" s="52"/>
    </row>
    <row r="7" s="1" customFormat="1" ht="31.5" customHeight="1" spans="1:14">
      <c r="A7" s="26">
        <v>1</v>
      </c>
      <c r="B7" s="27" t="s">
        <v>1194</v>
      </c>
      <c r="C7" s="28">
        <v>304</v>
      </c>
      <c r="D7" s="29" t="s">
        <v>157</v>
      </c>
      <c r="E7" s="29" t="s">
        <v>1195</v>
      </c>
      <c r="F7" s="29" t="s">
        <v>1196</v>
      </c>
      <c r="G7" s="30">
        <v>0.14</v>
      </c>
      <c r="H7" s="31"/>
      <c r="I7" s="30">
        <v>0.02</v>
      </c>
      <c r="J7" s="31"/>
      <c r="K7" s="30">
        <v>0.16</v>
      </c>
      <c r="L7" s="31"/>
      <c r="M7" s="13" t="s">
        <v>81</v>
      </c>
      <c r="N7" s="29" t="s">
        <v>49</v>
      </c>
    </row>
    <row r="8" s="1" customFormat="1" ht="31.5" customHeight="1" spans="1:14">
      <c r="A8" s="26">
        <v>2</v>
      </c>
      <c r="B8" s="27" t="s">
        <v>1197</v>
      </c>
      <c r="C8" s="28">
        <v>200</v>
      </c>
      <c r="D8" s="29" t="s">
        <v>157</v>
      </c>
      <c r="E8" s="29" t="s">
        <v>1195</v>
      </c>
      <c r="F8" s="29" t="s">
        <v>1196</v>
      </c>
      <c r="G8" s="30"/>
      <c r="H8" s="31"/>
      <c r="I8" s="30"/>
      <c r="J8" s="31"/>
      <c r="K8" s="30"/>
      <c r="L8" s="31"/>
      <c r="M8" s="13" t="s">
        <v>1198</v>
      </c>
      <c r="N8" s="29" t="s">
        <v>49</v>
      </c>
    </row>
    <row r="9" s="1" customFormat="1" ht="30" customHeight="1" spans="1:14">
      <c r="A9" s="26">
        <v>3</v>
      </c>
      <c r="B9" s="27" t="s">
        <v>1199</v>
      </c>
      <c r="C9" s="28">
        <v>192</v>
      </c>
      <c r="D9" s="29" t="s">
        <v>157</v>
      </c>
      <c r="E9" s="29" t="s">
        <v>945</v>
      </c>
      <c r="F9" s="29" t="s">
        <v>946</v>
      </c>
      <c r="G9" s="30">
        <v>1</v>
      </c>
      <c r="H9" s="31">
        <v>192.98</v>
      </c>
      <c r="I9" s="30"/>
      <c r="J9" s="31"/>
      <c r="K9" s="30">
        <v>1</v>
      </c>
      <c r="L9" s="31">
        <v>192.98</v>
      </c>
      <c r="M9" s="13" t="s">
        <v>402</v>
      </c>
      <c r="N9" s="29" t="s">
        <v>49</v>
      </c>
    </row>
    <row r="10" s="1" customFormat="1" ht="33" customHeight="1" spans="1:14">
      <c r="A10" s="26">
        <v>4</v>
      </c>
      <c r="B10" s="27" t="s">
        <v>1200</v>
      </c>
      <c r="C10" s="28">
        <v>396</v>
      </c>
      <c r="D10" s="29" t="s">
        <v>157</v>
      </c>
      <c r="E10" s="29" t="s">
        <v>946</v>
      </c>
      <c r="F10" s="29" t="s">
        <v>1201</v>
      </c>
      <c r="G10" s="30">
        <v>0.71</v>
      </c>
      <c r="H10" s="31">
        <v>163.63</v>
      </c>
      <c r="I10" s="30">
        <v>0.04</v>
      </c>
      <c r="J10" s="31"/>
      <c r="K10" s="30">
        <v>0.75</v>
      </c>
      <c r="L10" s="31">
        <v>163.63</v>
      </c>
      <c r="M10" s="13" t="s">
        <v>81</v>
      </c>
      <c r="N10" s="29" t="s">
        <v>49</v>
      </c>
    </row>
    <row r="11" s="1" customFormat="1" ht="62.25" customHeight="1" spans="1:14">
      <c r="A11" s="26">
        <v>5</v>
      </c>
      <c r="B11" s="32" t="s">
        <v>1202</v>
      </c>
      <c r="C11" s="28">
        <v>1000</v>
      </c>
      <c r="D11" s="29" t="s">
        <v>157</v>
      </c>
      <c r="E11" s="29" t="s">
        <v>1203</v>
      </c>
      <c r="F11" s="29" t="s">
        <v>1204</v>
      </c>
      <c r="G11" s="33">
        <v>1</v>
      </c>
      <c r="H11" s="18">
        <v>998.03</v>
      </c>
      <c r="I11" s="30"/>
      <c r="J11" s="31">
        <v>1.97</v>
      </c>
      <c r="K11" s="33">
        <v>1</v>
      </c>
      <c r="L11" s="28">
        <v>1000</v>
      </c>
      <c r="M11" s="13" t="s">
        <v>938</v>
      </c>
      <c r="N11" s="29" t="s">
        <v>49</v>
      </c>
    </row>
    <row r="12" s="1" customFormat="1" ht="32.25" customHeight="1" spans="1:14">
      <c r="A12" s="26">
        <v>6</v>
      </c>
      <c r="B12" s="32" t="s">
        <v>1205</v>
      </c>
      <c r="C12" s="28">
        <v>77</v>
      </c>
      <c r="D12" s="29" t="s">
        <v>157</v>
      </c>
      <c r="E12" s="29" t="s">
        <v>1206</v>
      </c>
      <c r="F12" s="29" t="s">
        <v>1207</v>
      </c>
      <c r="G12" s="30">
        <v>0.85</v>
      </c>
      <c r="H12" s="31">
        <v>36.91</v>
      </c>
      <c r="I12" s="30">
        <v>0.02</v>
      </c>
      <c r="J12" s="31">
        <v>0.01</v>
      </c>
      <c r="K12" s="30">
        <v>0.87</v>
      </c>
      <c r="L12" s="31">
        <v>36.92</v>
      </c>
      <c r="M12" s="13" t="s">
        <v>81</v>
      </c>
      <c r="N12" s="29" t="s">
        <v>1208</v>
      </c>
    </row>
    <row r="13" s="1" customFormat="1" ht="30.75" customHeight="1" spans="1:14">
      <c r="A13" s="26">
        <v>7</v>
      </c>
      <c r="B13" s="32" t="s">
        <v>1209</v>
      </c>
      <c r="C13" s="28">
        <v>80</v>
      </c>
      <c r="D13" s="29" t="s">
        <v>157</v>
      </c>
      <c r="E13" s="29" t="s">
        <v>1206</v>
      </c>
      <c r="F13" s="29" t="s">
        <v>1207</v>
      </c>
      <c r="G13" s="30">
        <v>0.85</v>
      </c>
      <c r="H13" s="31">
        <v>40</v>
      </c>
      <c r="I13" s="30">
        <v>0.02</v>
      </c>
      <c r="J13" s="31"/>
      <c r="K13" s="30">
        <v>0.87</v>
      </c>
      <c r="L13" s="31">
        <v>40</v>
      </c>
      <c r="M13" s="13" t="s">
        <v>81</v>
      </c>
      <c r="N13" s="29" t="s">
        <v>1208</v>
      </c>
    </row>
    <row r="14" s="1" customFormat="1" ht="29.25" customHeight="1" spans="1:14">
      <c r="A14" s="26">
        <v>8</v>
      </c>
      <c r="B14" s="32" t="s">
        <v>1210</v>
      </c>
      <c r="C14" s="28">
        <v>50.45</v>
      </c>
      <c r="D14" s="29" t="s">
        <v>157</v>
      </c>
      <c r="E14" s="29" t="s">
        <v>1206</v>
      </c>
      <c r="F14" s="29" t="s">
        <v>1207</v>
      </c>
      <c r="G14" s="30">
        <v>0.85</v>
      </c>
      <c r="H14" s="31">
        <v>25</v>
      </c>
      <c r="I14" s="30">
        <v>0.02</v>
      </c>
      <c r="J14" s="31"/>
      <c r="K14" s="30">
        <v>0.87</v>
      </c>
      <c r="L14" s="31">
        <v>25</v>
      </c>
      <c r="M14" s="13" t="s">
        <v>81</v>
      </c>
      <c r="N14" s="29" t="s">
        <v>1208</v>
      </c>
    </row>
    <row r="15" s="1" customFormat="1" ht="31.5" customHeight="1" spans="1:14">
      <c r="A15" s="26">
        <v>9</v>
      </c>
      <c r="B15" s="32" t="s">
        <v>1211</v>
      </c>
      <c r="C15" s="28">
        <v>20</v>
      </c>
      <c r="D15" s="29" t="s">
        <v>157</v>
      </c>
      <c r="E15" s="29" t="s">
        <v>1206</v>
      </c>
      <c r="F15" s="29" t="s">
        <v>1212</v>
      </c>
      <c r="G15" s="30">
        <v>1</v>
      </c>
      <c r="H15" s="31">
        <v>10</v>
      </c>
      <c r="I15" s="30"/>
      <c r="J15" s="31"/>
      <c r="K15" s="30">
        <v>1</v>
      </c>
      <c r="L15" s="31">
        <v>10</v>
      </c>
      <c r="M15" s="13" t="s">
        <v>1213</v>
      </c>
      <c r="N15" s="29" t="s">
        <v>1208</v>
      </c>
    </row>
    <row r="16" s="1" customFormat="1" ht="29.25" customHeight="1" spans="1:14">
      <c r="A16" s="26">
        <v>10</v>
      </c>
      <c r="B16" s="32" t="s">
        <v>1214</v>
      </c>
      <c r="C16" s="28">
        <v>34.79</v>
      </c>
      <c r="D16" s="29" t="s">
        <v>157</v>
      </c>
      <c r="E16" s="29" t="s">
        <v>1206</v>
      </c>
      <c r="F16" s="29" t="s">
        <v>1215</v>
      </c>
      <c r="G16" s="30">
        <v>0.32</v>
      </c>
      <c r="H16" s="31"/>
      <c r="I16" s="30">
        <v>0.03</v>
      </c>
      <c r="J16" s="31">
        <v>2.39</v>
      </c>
      <c r="K16" s="30">
        <v>0.35</v>
      </c>
      <c r="L16" s="31">
        <v>2.39</v>
      </c>
      <c r="M16" s="13" t="s">
        <v>81</v>
      </c>
      <c r="N16" s="29" t="s">
        <v>1208</v>
      </c>
    </row>
    <row r="17" s="1" customFormat="1" ht="45.75" customHeight="1" spans="1:14">
      <c r="A17" s="26">
        <v>11</v>
      </c>
      <c r="B17" s="32" t="s">
        <v>1216</v>
      </c>
      <c r="C17" s="28">
        <v>34.79</v>
      </c>
      <c r="D17" s="29" t="s">
        <v>157</v>
      </c>
      <c r="E17" s="29" t="s">
        <v>1206</v>
      </c>
      <c r="F17" s="29" t="s">
        <v>1215</v>
      </c>
      <c r="G17" s="30"/>
      <c r="H17" s="31"/>
      <c r="I17" s="30"/>
      <c r="J17" s="31"/>
      <c r="K17" s="30"/>
      <c r="L17" s="31"/>
      <c r="M17" s="13" t="s">
        <v>1217</v>
      </c>
      <c r="N17" s="29" t="s">
        <v>1208</v>
      </c>
    </row>
    <row r="18" s="1" customFormat="1" ht="30.75" customHeight="1" spans="1:14">
      <c r="A18" s="26">
        <v>12</v>
      </c>
      <c r="B18" s="32" t="s">
        <v>1218</v>
      </c>
      <c r="C18" s="28">
        <v>20</v>
      </c>
      <c r="D18" s="29" t="s">
        <v>157</v>
      </c>
      <c r="E18" s="29" t="s">
        <v>1206</v>
      </c>
      <c r="F18" s="29" t="s">
        <v>1212</v>
      </c>
      <c r="G18" s="30">
        <v>0.98</v>
      </c>
      <c r="H18" s="31"/>
      <c r="I18" s="30"/>
      <c r="J18" s="31"/>
      <c r="K18" s="30">
        <v>0.98</v>
      </c>
      <c r="L18" s="31"/>
      <c r="M18" s="13" t="s">
        <v>81</v>
      </c>
      <c r="N18" s="29" t="s">
        <v>1208</v>
      </c>
    </row>
    <row r="19" s="1" customFormat="1" ht="29.25" customHeight="1" spans="1:14">
      <c r="A19" s="26">
        <v>13</v>
      </c>
      <c r="B19" s="32" t="s">
        <v>1219</v>
      </c>
      <c r="C19" s="28">
        <v>20</v>
      </c>
      <c r="D19" s="29" t="s">
        <v>157</v>
      </c>
      <c r="E19" s="29" t="s">
        <v>1206</v>
      </c>
      <c r="F19" s="29" t="s">
        <v>1212</v>
      </c>
      <c r="G19" s="30">
        <v>0.6</v>
      </c>
      <c r="H19" s="31"/>
      <c r="I19" s="30">
        <v>0.4</v>
      </c>
      <c r="J19" s="31"/>
      <c r="K19" s="30">
        <v>1</v>
      </c>
      <c r="L19" s="31"/>
      <c r="M19" s="13" t="s">
        <v>1213</v>
      </c>
      <c r="N19" s="29" t="s">
        <v>1208</v>
      </c>
    </row>
    <row r="20" s="1" customFormat="1" ht="30.75" customHeight="1" spans="1:14">
      <c r="A20" s="26">
        <v>14</v>
      </c>
      <c r="B20" s="32" t="s">
        <v>1220</v>
      </c>
      <c r="C20" s="28">
        <v>20</v>
      </c>
      <c r="D20" s="29" t="s">
        <v>157</v>
      </c>
      <c r="E20" s="29" t="s">
        <v>1206</v>
      </c>
      <c r="F20" s="29" t="s">
        <v>1212</v>
      </c>
      <c r="G20" s="30">
        <v>1</v>
      </c>
      <c r="H20" s="31"/>
      <c r="I20" s="30"/>
      <c r="J20" s="31"/>
      <c r="K20" s="30">
        <v>1</v>
      </c>
      <c r="L20" s="31"/>
      <c r="M20" s="13" t="s">
        <v>1213</v>
      </c>
      <c r="N20" s="29" t="s">
        <v>1208</v>
      </c>
    </row>
    <row r="21" s="1" customFormat="1" ht="33.75" customHeight="1" spans="1:14">
      <c r="A21" s="26">
        <v>15</v>
      </c>
      <c r="B21" s="32" t="s">
        <v>1221</v>
      </c>
      <c r="C21" s="28">
        <v>10</v>
      </c>
      <c r="D21" s="29" t="s">
        <v>157</v>
      </c>
      <c r="E21" s="29" t="s">
        <v>1206</v>
      </c>
      <c r="F21" s="29" t="s">
        <v>1212</v>
      </c>
      <c r="G21" s="30">
        <v>1</v>
      </c>
      <c r="H21" s="31"/>
      <c r="I21" s="30"/>
      <c r="J21" s="31"/>
      <c r="K21" s="30">
        <v>1</v>
      </c>
      <c r="L21" s="31"/>
      <c r="M21" s="13" t="s">
        <v>1213</v>
      </c>
      <c r="N21" s="29" t="s">
        <v>1208</v>
      </c>
    </row>
    <row r="22" s="1" customFormat="1" ht="30" customHeight="1" spans="1:14">
      <c r="A22" s="26">
        <v>16</v>
      </c>
      <c r="B22" s="32" t="s">
        <v>1222</v>
      </c>
      <c r="C22" s="28">
        <v>10</v>
      </c>
      <c r="D22" s="29" t="s">
        <v>157</v>
      </c>
      <c r="E22" s="29" t="s">
        <v>1206</v>
      </c>
      <c r="F22" s="29" t="s">
        <v>1212</v>
      </c>
      <c r="G22" s="30">
        <v>0.92</v>
      </c>
      <c r="H22" s="31"/>
      <c r="I22" s="30">
        <v>0.08</v>
      </c>
      <c r="J22" s="31"/>
      <c r="K22" s="30">
        <v>1</v>
      </c>
      <c r="L22" s="31"/>
      <c r="M22" s="13" t="s">
        <v>1213</v>
      </c>
      <c r="N22" s="29" t="s">
        <v>1208</v>
      </c>
    </row>
    <row r="23" s="1" customFormat="1" ht="30.75" customHeight="1" spans="1:14">
      <c r="A23" s="26">
        <v>17</v>
      </c>
      <c r="B23" s="32" t="s">
        <v>1223</v>
      </c>
      <c r="C23" s="28">
        <v>15</v>
      </c>
      <c r="D23" s="29" t="s">
        <v>157</v>
      </c>
      <c r="E23" s="29" t="s">
        <v>1206</v>
      </c>
      <c r="F23" s="29" t="s">
        <v>1212</v>
      </c>
      <c r="G23" s="30">
        <v>0.98</v>
      </c>
      <c r="H23" s="31"/>
      <c r="I23" s="30">
        <v>0.02</v>
      </c>
      <c r="J23" s="31"/>
      <c r="K23" s="30">
        <v>1</v>
      </c>
      <c r="L23" s="31"/>
      <c r="M23" s="13" t="s">
        <v>1213</v>
      </c>
      <c r="N23" s="29" t="s">
        <v>1208</v>
      </c>
    </row>
    <row r="24" s="1" customFormat="1" ht="30.75" customHeight="1" spans="1:14">
      <c r="A24" s="26">
        <v>18</v>
      </c>
      <c r="B24" s="32" t="s">
        <v>1224</v>
      </c>
      <c r="C24" s="28">
        <v>80</v>
      </c>
      <c r="D24" s="29" t="s">
        <v>157</v>
      </c>
      <c r="E24" s="29" t="s">
        <v>1206</v>
      </c>
      <c r="F24" s="29" t="s">
        <v>1207</v>
      </c>
      <c r="G24" s="30">
        <v>0.6</v>
      </c>
      <c r="H24" s="31">
        <v>0.2</v>
      </c>
      <c r="I24" s="30">
        <v>0.15</v>
      </c>
      <c r="J24" s="31">
        <v>2.01</v>
      </c>
      <c r="K24" s="30">
        <v>0.75</v>
      </c>
      <c r="L24" s="31">
        <v>2.21</v>
      </c>
      <c r="M24" s="13" t="s">
        <v>81</v>
      </c>
      <c r="N24" s="29" t="s">
        <v>1208</v>
      </c>
    </row>
    <row r="25" s="1" customFormat="1" ht="31.5" customHeight="1" spans="1:14">
      <c r="A25" s="26">
        <v>19</v>
      </c>
      <c r="B25" s="32" t="s">
        <v>1225</v>
      </c>
      <c r="C25" s="28">
        <v>20</v>
      </c>
      <c r="D25" s="29" t="s">
        <v>157</v>
      </c>
      <c r="E25" s="29" t="s">
        <v>1206</v>
      </c>
      <c r="F25" s="29" t="s">
        <v>1215</v>
      </c>
      <c r="G25" s="30">
        <v>1</v>
      </c>
      <c r="H25" s="31"/>
      <c r="I25" s="30"/>
      <c r="J25" s="31">
        <v>0.55</v>
      </c>
      <c r="K25" s="30">
        <v>1</v>
      </c>
      <c r="L25" s="31">
        <v>0.55</v>
      </c>
      <c r="M25" s="13" t="s">
        <v>1213</v>
      </c>
      <c r="N25" s="29" t="s">
        <v>1208</v>
      </c>
    </row>
    <row r="26" s="1" customFormat="1" ht="30.75" customHeight="1" spans="1:14">
      <c r="A26" s="26">
        <v>20</v>
      </c>
      <c r="B26" s="32" t="s">
        <v>1226</v>
      </c>
      <c r="C26" s="28">
        <v>10</v>
      </c>
      <c r="D26" s="29" t="s">
        <v>157</v>
      </c>
      <c r="E26" s="29" t="s">
        <v>1206</v>
      </c>
      <c r="F26" s="29" t="s">
        <v>1212</v>
      </c>
      <c r="G26" s="30">
        <v>1</v>
      </c>
      <c r="H26" s="31">
        <v>5</v>
      </c>
      <c r="I26" s="30"/>
      <c r="J26" s="31"/>
      <c r="K26" s="30">
        <v>1</v>
      </c>
      <c r="L26" s="31">
        <v>5</v>
      </c>
      <c r="M26" s="13" t="s">
        <v>1213</v>
      </c>
      <c r="N26" s="29" t="s">
        <v>1208</v>
      </c>
    </row>
    <row r="27" s="1" customFormat="1" ht="32.25" customHeight="1" spans="1:14">
      <c r="A27" s="26">
        <v>21</v>
      </c>
      <c r="B27" s="32" t="s">
        <v>1227</v>
      </c>
      <c r="C27" s="28">
        <v>10</v>
      </c>
      <c r="D27" s="29" t="s">
        <v>157</v>
      </c>
      <c r="E27" s="29" t="s">
        <v>1206</v>
      </c>
      <c r="F27" s="29" t="s">
        <v>1212</v>
      </c>
      <c r="G27" s="30">
        <v>1</v>
      </c>
      <c r="H27" s="31"/>
      <c r="I27" s="30"/>
      <c r="J27" s="31">
        <v>0.27</v>
      </c>
      <c r="K27" s="30">
        <v>1</v>
      </c>
      <c r="L27" s="31">
        <v>0.27</v>
      </c>
      <c r="M27" s="13" t="s">
        <v>1213</v>
      </c>
      <c r="N27" s="29" t="s">
        <v>1208</v>
      </c>
    </row>
    <row r="28" s="1" customFormat="1" ht="48" customHeight="1" spans="1:14">
      <c r="A28" s="26">
        <v>22</v>
      </c>
      <c r="B28" s="32" t="s">
        <v>1228</v>
      </c>
      <c r="C28" s="28">
        <v>10</v>
      </c>
      <c r="D28" s="29" t="s">
        <v>157</v>
      </c>
      <c r="E28" s="29" t="s">
        <v>1206</v>
      </c>
      <c r="F28" s="29" t="s">
        <v>1212</v>
      </c>
      <c r="G28" s="30">
        <v>1</v>
      </c>
      <c r="H28" s="31"/>
      <c r="I28" s="30"/>
      <c r="J28" s="31">
        <v>0.84</v>
      </c>
      <c r="K28" s="30">
        <v>1</v>
      </c>
      <c r="L28" s="31">
        <v>0.84</v>
      </c>
      <c r="M28" s="13" t="s">
        <v>1213</v>
      </c>
      <c r="N28" s="29" t="s">
        <v>1208</v>
      </c>
    </row>
    <row r="29" s="1" customFormat="1" ht="30" customHeight="1" spans="1:14">
      <c r="A29" s="26">
        <v>23</v>
      </c>
      <c r="B29" s="32" t="s">
        <v>1229</v>
      </c>
      <c r="C29" s="28">
        <v>12</v>
      </c>
      <c r="D29" s="29" t="s">
        <v>157</v>
      </c>
      <c r="E29" s="29" t="s">
        <v>1206</v>
      </c>
      <c r="F29" s="29" t="s">
        <v>1212</v>
      </c>
      <c r="G29" s="30">
        <v>1</v>
      </c>
      <c r="H29" s="31"/>
      <c r="I29" s="30"/>
      <c r="J29" s="31">
        <v>0.31</v>
      </c>
      <c r="K29" s="30">
        <v>1</v>
      </c>
      <c r="L29" s="31">
        <v>0.31</v>
      </c>
      <c r="M29" s="13" t="s">
        <v>1213</v>
      </c>
      <c r="N29" s="29" t="s">
        <v>1208</v>
      </c>
    </row>
    <row r="30" s="1" customFormat="1" ht="33.75" customHeight="1" spans="1:14">
      <c r="A30" s="26">
        <v>24</v>
      </c>
      <c r="B30" s="32" t="s">
        <v>1230</v>
      </c>
      <c r="C30" s="28">
        <v>10</v>
      </c>
      <c r="D30" s="29" t="s">
        <v>157</v>
      </c>
      <c r="E30" s="29" t="s">
        <v>1206</v>
      </c>
      <c r="F30" s="29" t="s">
        <v>1212</v>
      </c>
      <c r="G30" s="30">
        <v>1</v>
      </c>
      <c r="H30" s="31">
        <v>5</v>
      </c>
      <c r="I30" s="30"/>
      <c r="J30" s="31"/>
      <c r="K30" s="30">
        <v>1</v>
      </c>
      <c r="L30" s="31">
        <v>5</v>
      </c>
      <c r="M30" s="13" t="s">
        <v>1213</v>
      </c>
      <c r="N30" s="29" t="s">
        <v>1208</v>
      </c>
    </row>
    <row r="31" s="1" customFormat="1" ht="30.75" customHeight="1" spans="1:14">
      <c r="A31" s="26">
        <v>25</v>
      </c>
      <c r="B31" s="32" t="s">
        <v>1231</v>
      </c>
      <c r="C31" s="28">
        <v>5</v>
      </c>
      <c r="D31" s="29" t="s">
        <v>157</v>
      </c>
      <c r="E31" s="29" t="s">
        <v>1206</v>
      </c>
      <c r="F31" s="29" t="s">
        <v>1212</v>
      </c>
      <c r="G31" s="30">
        <v>1</v>
      </c>
      <c r="H31" s="34"/>
      <c r="I31" s="30"/>
      <c r="J31" s="34"/>
      <c r="K31" s="30">
        <v>1</v>
      </c>
      <c r="L31" s="34"/>
      <c r="M31" s="13" t="s">
        <v>1213</v>
      </c>
      <c r="N31" s="29" t="s">
        <v>1208</v>
      </c>
    </row>
    <row r="32" s="1" customFormat="1" ht="32.25" customHeight="1" spans="1:14">
      <c r="A32" s="26">
        <v>26</v>
      </c>
      <c r="B32" s="32" t="s">
        <v>1232</v>
      </c>
      <c r="C32" s="28">
        <v>5</v>
      </c>
      <c r="D32" s="29" t="s">
        <v>157</v>
      </c>
      <c r="E32" s="29" t="s">
        <v>1206</v>
      </c>
      <c r="F32" s="29" t="s">
        <v>1212</v>
      </c>
      <c r="G32" s="30">
        <v>1</v>
      </c>
      <c r="H32" s="35">
        <v>7.5</v>
      </c>
      <c r="I32" s="30"/>
      <c r="J32" s="35"/>
      <c r="K32" s="30">
        <v>1</v>
      </c>
      <c r="L32" s="35">
        <v>7.5</v>
      </c>
      <c r="M32" s="13" t="s">
        <v>1233</v>
      </c>
      <c r="N32" s="29" t="s">
        <v>1208</v>
      </c>
    </row>
    <row r="33" s="1" customFormat="1" ht="30.75" customHeight="1" spans="1:14">
      <c r="A33" s="26">
        <v>27</v>
      </c>
      <c r="B33" s="32" t="s">
        <v>1234</v>
      </c>
      <c r="C33" s="28">
        <v>5</v>
      </c>
      <c r="D33" s="29" t="s">
        <v>157</v>
      </c>
      <c r="E33" s="29" t="s">
        <v>1206</v>
      </c>
      <c r="F33" s="29" t="s">
        <v>1212</v>
      </c>
      <c r="G33" s="30">
        <v>1</v>
      </c>
      <c r="H33" s="36"/>
      <c r="I33" s="30"/>
      <c r="J33" s="36"/>
      <c r="K33" s="30">
        <v>1</v>
      </c>
      <c r="L33" s="36"/>
      <c r="M33" s="13" t="s">
        <v>1213</v>
      </c>
      <c r="N33" s="29" t="s">
        <v>1208</v>
      </c>
    </row>
    <row r="34" s="1" customFormat="1" ht="32.25" customHeight="1" spans="1:14">
      <c r="A34" s="26">
        <v>28</v>
      </c>
      <c r="B34" s="32" t="s">
        <v>1235</v>
      </c>
      <c r="C34" s="28">
        <v>8</v>
      </c>
      <c r="D34" s="29" t="s">
        <v>157</v>
      </c>
      <c r="E34" s="29" t="s">
        <v>1206</v>
      </c>
      <c r="F34" s="29" t="s">
        <v>1212</v>
      </c>
      <c r="G34" s="30">
        <v>0.97</v>
      </c>
      <c r="H34" s="31"/>
      <c r="I34" s="30">
        <v>0.03</v>
      </c>
      <c r="J34" s="31">
        <v>0.22</v>
      </c>
      <c r="K34" s="30">
        <v>1</v>
      </c>
      <c r="L34" s="31">
        <v>0.22</v>
      </c>
      <c r="M34" s="13" t="s">
        <v>1213</v>
      </c>
      <c r="N34" s="29" t="s">
        <v>1208</v>
      </c>
    </row>
    <row r="35" s="1" customFormat="1" ht="36" customHeight="1" spans="1:14">
      <c r="A35" s="26">
        <v>29</v>
      </c>
      <c r="B35" s="32" t="s">
        <v>1236</v>
      </c>
      <c r="C35" s="28">
        <v>30</v>
      </c>
      <c r="D35" s="29" t="s">
        <v>157</v>
      </c>
      <c r="E35" s="29" t="s">
        <v>1206</v>
      </c>
      <c r="F35" s="29" t="s">
        <v>1215</v>
      </c>
      <c r="G35" s="30">
        <v>1</v>
      </c>
      <c r="H35" s="31"/>
      <c r="I35" s="30"/>
      <c r="J35" s="31">
        <v>0.82</v>
      </c>
      <c r="K35" s="30">
        <v>1</v>
      </c>
      <c r="L35" s="31">
        <v>0.82</v>
      </c>
      <c r="M35" s="13" t="s">
        <v>1213</v>
      </c>
      <c r="N35" s="29" t="s">
        <v>1208</v>
      </c>
    </row>
    <row r="36" s="1" customFormat="1" ht="31.5" customHeight="1" spans="1:14">
      <c r="A36" s="26">
        <v>30</v>
      </c>
      <c r="B36" s="32" t="s">
        <v>1237</v>
      </c>
      <c r="C36" s="28">
        <v>40</v>
      </c>
      <c r="D36" s="29" t="s">
        <v>157</v>
      </c>
      <c r="E36" s="29" t="s">
        <v>1206</v>
      </c>
      <c r="F36" s="29" t="s">
        <v>1207</v>
      </c>
      <c r="G36" s="30">
        <v>0.2</v>
      </c>
      <c r="H36" s="31"/>
      <c r="I36" s="30"/>
      <c r="J36" s="31">
        <v>1.1</v>
      </c>
      <c r="K36" s="30">
        <v>0.2</v>
      </c>
      <c r="L36" s="31">
        <v>1.1</v>
      </c>
      <c r="M36" s="13" t="s">
        <v>81</v>
      </c>
      <c r="N36" s="29" t="s">
        <v>1208</v>
      </c>
    </row>
    <row r="37" s="1" customFormat="1" ht="33" customHeight="1" spans="1:14">
      <c r="A37" s="26">
        <v>31</v>
      </c>
      <c r="B37" s="32" t="s">
        <v>1238</v>
      </c>
      <c r="C37" s="28">
        <v>12</v>
      </c>
      <c r="D37" s="29" t="s">
        <v>157</v>
      </c>
      <c r="E37" s="29" t="s">
        <v>1206</v>
      </c>
      <c r="F37" s="29" t="s">
        <v>1215</v>
      </c>
      <c r="G37" s="30">
        <v>1</v>
      </c>
      <c r="H37" s="31">
        <v>6</v>
      </c>
      <c r="I37" s="30"/>
      <c r="J37" s="31"/>
      <c r="K37" s="30">
        <v>1</v>
      </c>
      <c r="L37" s="31">
        <v>6</v>
      </c>
      <c r="M37" s="13" t="s">
        <v>1213</v>
      </c>
      <c r="N37" s="29" t="s">
        <v>1208</v>
      </c>
    </row>
    <row r="38" s="1" customFormat="1" ht="33" customHeight="1" spans="1:14">
      <c r="A38" s="26">
        <v>32</v>
      </c>
      <c r="B38" s="32" t="s">
        <v>1239</v>
      </c>
      <c r="C38" s="28">
        <v>27.47</v>
      </c>
      <c r="D38" s="29" t="s">
        <v>157</v>
      </c>
      <c r="E38" s="29" t="s">
        <v>1206</v>
      </c>
      <c r="F38" s="29" t="s">
        <v>1215</v>
      </c>
      <c r="G38" s="30">
        <v>1</v>
      </c>
      <c r="H38" s="31">
        <v>13.75</v>
      </c>
      <c r="I38" s="30"/>
      <c r="J38" s="31"/>
      <c r="K38" s="30">
        <v>1</v>
      </c>
      <c r="L38" s="31">
        <v>13.75</v>
      </c>
      <c r="M38" s="13" t="s">
        <v>1233</v>
      </c>
      <c r="N38" s="29" t="s">
        <v>1208</v>
      </c>
    </row>
    <row r="39" s="1" customFormat="1" ht="34.5" customHeight="1" spans="1:14">
      <c r="A39" s="26">
        <v>33</v>
      </c>
      <c r="B39" s="32" t="s">
        <v>1240</v>
      </c>
      <c r="C39" s="28">
        <v>27.47</v>
      </c>
      <c r="D39" s="29" t="s">
        <v>157</v>
      </c>
      <c r="E39" s="29" t="s">
        <v>1206</v>
      </c>
      <c r="F39" s="29" t="s">
        <v>1215</v>
      </c>
      <c r="G39" s="30">
        <v>1</v>
      </c>
      <c r="H39" s="31">
        <v>13.75</v>
      </c>
      <c r="I39" s="30"/>
      <c r="J39" s="31"/>
      <c r="K39" s="30">
        <v>1</v>
      </c>
      <c r="L39" s="31">
        <v>13.75</v>
      </c>
      <c r="M39" s="13" t="s">
        <v>1213</v>
      </c>
      <c r="N39" s="29" t="s">
        <v>1208</v>
      </c>
    </row>
    <row r="40" s="1" customFormat="1" ht="32.25" customHeight="1" spans="1:14">
      <c r="A40" s="26">
        <v>34</v>
      </c>
      <c r="B40" s="32" t="s">
        <v>1241</v>
      </c>
      <c r="C40" s="28">
        <v>10</v>
      </c>
      <c r="D40" s="29" t="s">
        <v>157</v>
      </c>
      <c r="E40" s="29" t="s">
        <v>1206</v>
      </c>
      <c r="F40" s="29" t="s">
        <v>1212</v>
      </c>
      <c r="G40" s="30">
        <v>1</v>
      </c>
      <c r="H40" s="31">
        <v>5</v>
      </c>
      <c r="I40" s="30"/>
      <c r="J40" s="31"/>
      <c r="K40" s="30">
        <v>1</v>
      </c>
      <c r="L40" s="31">
        <v>5</v>
      </c>
      <c r="M40" s="13" t="s">
        <v>1213</v>
      </c>
      <c r="N40" s="29" t="s">
        <v>1208</v>
      </c>
    </row>
    <row r="41" s="1" customFormat="1" ht="45" customHeight="1" spans="1:14">
      <c r="A41" s="26">
        <v>34</v>
      </c>
      <c r="B41" s="32" t="s">
        <v>1242</v>
      </c>
      <c r="C41" s="28">
        <v>15</v>
      </c>
      <c r="D41" s="29" t="s">
        <v>157</v>
      </c>
      <c r="E41" s="29" t="s">
        <v>1206</v>
      </c>
      <c r="F41" s="29" t="s">
        <v>1212</v>
      </c>
      <c r="G41" s="30">
        <v>1</v>
      </c>
      <c r="H41" s="31"/>
      <c r="I41" s="30"/>
      <c r="J41" s="31">
        <v>0.42</v>
      </c>
      <c r="K41" s="30">
        <v>1</v>
      </c>
      <c r="L41" s="31">
        <v>0.42</v>
      </c>
      <c r="M41" s="13" t="s">
        <v>1213</v>
      </c>
      <c r="N41" s="29" t="s">
        <v>1208</v>
      </c>
    </row>
    <row r="42" s="1" customFormat="1" ht="62.25" customHeight="1" spans="1:14">
      <c r="A42" s="26">
        <v>36</v>
      </c>
      <c r="B42" s="32" t="s">
        <v>1243</v>
      </c>
      <c r="C42" s="28">
        <v>10</v>
      </c>
      <c r="D42" s="29" t="s">
        <v>157</v>
      </c>
      <c r="E42" s="29" t="s">
        <v>1206</v>
      </c>
      <c r="F42" s="29" t="s">
        <v>1212</v>
      </c>
      <c r="G42" s="30">
        <v>1</v>
      </c>
      <c r="H42" s="31">
        <v>4.9</v>
      </c>
      <c r="I42" s="30"/>
      <c r="J42" s="31">
        <v>2.01</v>
      </c>
      <c r="K42" s="30">
        <v>1</v>
      </c>
      <c r="L42" s="31">
        <v>6.91</v>
      </c>
      <c r="M42" s="13" t="s">
        <v>1213</v>
      </c>
      <c r="N42" s="29" t="s">
        <v>1208</v>
      </c>
    </row>
    <row r="43" s="1" customFormat="1" ht="48" customHeight="1" spans="1:14">
      <c r="A43" s="26">
        <v>37</v>
      </c>
      <c r="B43" s="32" t="s">
        <v>1244</v>
      </c>
      <c r="C43" s="28">
        <v>10</v>
      </c>
      <c r="D43" s="29" t="s">
        <v>157</v>
      </c>
      <c r="E43" s="29" t="s">
        <v>1206</v>
      </c>
      <c r="F43" s="29" t="s">
        <v>1212</v>
      </c>
      <c r="G43" s="30">
        <v>1</v>
      </c>
      <c r="H43" s="31">
        <v>5</v>
      </c>
      <c r="I43" s="30"/>
      <c r="J43" s="31"/>
      <c r="K43" s="30">
        <v>1</v>
      </c>
      <c r="L43" s="31">
        <v>5</v>
      </c>
      <c r="M43" s="13" t="s">
        <v>1213</v>
      </c>
      <c r="N43" s="29" t="s">
        <v>1208</v>
      </c>
    </row>
    <row r="44" s="1" customFormat="1" ht="32.25" customHeight="1" spans="1:14">
      <c r="A44" s="26">
        <v>38</v>
      </c>
      <c r="B44" s="32" t="s">
        <v>1245</v>
      </c>
      <c r="C44" s="28">
        <v>5</v>
      </c>
      <c r="D44" s="29" t="s">
        <v>157</v>
      </c>
      <c r="E44" s="29" t="s">
        <v>1206</v>
      </c>
      <c r="F44" s="29" t="s">
        <v>1212</v>
      </c>
      <c r="G44" s="30">
        <v>1</v>
      </c>
      <c r="H44" s="31">
        <v>7.5</v>
      </c>
      <c r="I44" s="30"/>
      <c r="J44" s="31">
        <v>0.14</v>
      </c>
      <c r="K44" s="30">
        <v>1</v>
      </c>
      <c r="L44" s="31">
        <v>7.64</v>
      </c>
      <c r="M44" s="13" t="s">
        <v>1213</v>
      </c>
      <c r="N44" s="29" t="s">
        <v>1208</v>
      </c>
    </row>
    <row r="45" s="1" customFormat="1" ht="35.25" customHeight="1" spans="1:14">
      <c r="A45" s="26">
        <v>39</v>
      </c>
      <c r="B45" s="32" t="s">
        <v>1246</v>
      </c>
      <c r="C45" s="28">
        <v>5</v>
      </c>
      <c r="D45" s="29" t="s">
        <v>157</v>
      </c>
      <c r="E45" s="29" t="s">
        <v>1206</v>
      </c>
      <c r="F45" s="29" t="s">
        <v>1212</v>
      </c>
      <c r="G45" s="30">
        <v>1</v>
      </c>
      <c r="H45" s="31">
        <v>7.5</v>
      </c>
      <c r="I45" s="30"/>
      <c r="J45" s="31">
        <v>0.14</v>
      </c>
      <c r="K45" s="30">
        <v>1</v>
      </c>
      <c r="L45" s="31">
        <v>7.64</v>
      </c>
      <c r="M45" s="13" t="s">
        <v>1213</v>
      </c>
      <c r="N45" s="29" t="s">
        <v>1208</v>
      </c>
    </row>
    <row r="46" s="1" customFormat="1" ht="48" customHeight="1" spans="1:14">
      <c r="A46" s="26">
        <v>40</v>
      </c>
      <c r="B46" s="32" t="s">
        <v>1247</v>
      </c>
      <c r="C46" s="28">
        <v>5</v>
      </c>
      <c r="D46" s="29" t="s">
        <v>157</v>
      </c>
      <c r="E46" s="29" t="s">
        <v>1206</v>
      </c>
      <c r="F46" s="29" t="s">
        <v>1212</v>
      </c>
      <c r="G46" s="30">
        <v>1</v>
      </c>
      <c r="H46" s="31">
        <v>7.5</v>
      </c>
      <c r="I46" s="30"/>
      <c r="J46" s="31">
        <v>0.14</v>
      </c>
      <c r="K46" s="30">
        <v>1</v>
      </c>
      <c r="L46" s="31">
        <v>7.64</v>
      </c>
      <c r="M46" s="13" t="s">
        <v>1213</v>
      </c>
      <c r="N46" s="29" t="s">
        <v>1208</v>
      </c>
    </row>
    <row r="47" s="1" customFormat="1" ht="35.25" customHeight="1" spans="1:14">
      <c r="A47" s="26">
        <v>41</v>
      </c>
      <c r="B47" s="32" t="s">
        <v>1248</v>
      </c>
      <c r="C47" s="28">
        <v>15</v>
      </c>
      <c r="D47" s="29" t="s">
        <v>157</v>
      </c>
      <c r="E47" s="29" t="s">
        <v>1206</v>
      </c>
      <c r="F47" s="29" t="s">
        <v>1212</v>
      </c>
      <c r="G47" s="30">
        <v>0.95</v>
      </c>
      <c r="H47" s="31"/>
      <c r="I47" s="30">
        <v>0.05</v>
      </c>
      <c r="J47" s="31">
        <v>0.42</v>
      </c>
      <c r="K47" s="30">
        <v>1</v>
      </c>
      <c r="L47" s="31">
        <v>0.42</v>
      </c>
      <c r="M47" s="13" t="s">
        <v>1213</v>
      </c>
      <c r="N47" s="29" t="s">
        <v>1208</v>
      </c>
    </row>
    <row r="48" s="1" customFormat="1" ht="36.75" customHeight="1" spans="1:14">
      <c r="A48" s="26">
        <v>42</v>
      </c>
      <c r="B48" s="32" t="s">
        <v>1249</v>
      </c>
      <c r="C48" s="28">
        <v>10</v>
      </c>
      <c r="D48" s="29" t="s">
        <v>157</v>
      </c>
      <c r="E48" s="29" t="s">
        <v>1206</v>
      </c>
      <c r="F48" s="29" t="s">
        <v>1212</v>
      </c>
      <c r="G48" s="30">
        <v>1</v>
      </c>
      <c r="H48" s="31"/>
      <c r="I48" s="30"/>
      <c r="J48" s="31">
        <v>3.97</v>
      </c>
      <c r="K48" s="30">
        <v>1</v>
      </c>
      <c r="L48" s="31">
        <v>3.97</v>
      </c>
      <c r="M48" s="13" t="s">
        <v>1213</v>
      </c>
      <c r="N48" s="29" t="s">
        <v>1208</v>
      </c>
    </row>
    <row r="49" s="1" customFormat="1" ht="34.5" customHeight="1" spans="1:14">
      <c r="A49" s="26">
        <v>43</v>
      </c>
      <c r="B49" s="32" t="s">
        <v>1250</v>
      </c>
      <c r="C49" s="28">
        <v>5</v>
      </c>
      <c r="D49" s="29" t="s">
        <v>157</v>
      </c>
      <c r="E49" s="29" t="s">
        <v>1206</v>
      </c>
      <c r="F49" s="29" t="s">
        <v>1212</v>
      </c>
      <c r="G49" s="30">
        <v>1</v>
      </c>
      <c r="H49" s="31">
        <v>2.5</v>
      </c>
      <c r="I49" s="30"/>
      <c r="J49" s="31"/>
      <c r="K49" s="30">
        <v>1</v>
      </c>
      <c r="L49" s="31">
        <v>2.5</v>
      </c>
      <c r="M49" s="13" t="s">
        <v>1213</v>
      </c>
      <c r="N49" s="29" t="s">
        <v>1208</v>
      </c>
    </row>
    <row r="50" s="1" customFormat="1" ht="33" customHeight="1" spans="1:14">
      <c r="A50" s="37">
        <v>44</v>
      </c>
      <c r="B50" s="38" t="s">
        <v>1251</v>
      </c>
      <c r="C50" s="39">
        <v>52</v>
      </c>
      <c r="D50" s="12" t="s">
        <v>157</v>
      </c>
      <c r="E50" s="12" t="s">
        <v>1206</v>
      </c>
      <c r="F50" s="12" t="s">
        <v>1215</v>
      </c>
      <c r="G50" s="40">
        <v>1</v>
      </c>
      <c r="H50" s="34">
        <v>26</v>
      </c>
      <c r="I50" s="40"/>
      <c r="J50" s="34"/>
      <c r="K50" s="40">
        <v>1</v>
      </c>
      <c r="L50" s="34">
        <v>26</v>
      </c>
      <c r="M50" s="53" t="s">
        <v>1233</v>
      </c>
      <c r="N50" s="29" t="s">
        <v>1208</v>
      </c>
    </row>
    <row r="51" s="1" customFormat="1" ht="24.75" customHeight="1" spans="1:14">
      <c r="A51" s="41" t="s">
        <v>1252</v>
      </c>
      <c r="B51" s="42"/>
      <c r="C51" s="42"/>
      <c r="D51" s="42"/>
      <c r="E51" s="42"/>
      <c r="F51" s="42"/>
      <c r="G51" s="42"/>
      <c r="H51" s="42"/>
      <c r="I51" s="42"/>
      <c r="J51" s="42"/>
      <c r="K51" s="42"/>
      <c r="L51" s="42"/>
      <c r="M51" s="42"/>
      <c r="N51" s="29"/>
    </row>
    <row r="52" s="2" customFormat="1" ht="52.5" customHeight="1" spans="1:14">
      <c r="A52" s="26">
        <v>45</v>
      </c>
      <c r="B52" s="32" t="s">
        <v>1253</v>
      </c>
      <c r="C52" s="28">
        <v>15</v>
      </c>
      <c r="D52" s="29" t="s">
        <v>157</v>
      </c>
      <c r="E52" s="29" t="s">
        <v>1206</v>
      </c>
      <c r="F52" s="29" t="s">
        <v>1215</v>
      </c>
      <c r="G52" s="30">
        <v>0.9</v>
      </c>
      <c r="H52" s="31"/>
      <c r="I52" s="30">
        <v>0.1</v>
      </c>
      <c r="J52" s="31">
        <v>0.41</v>
      </c>
      <c r="K52" s="30">
        <v>1</v>
      </c>
      <c r="L52" s="31">
        <v>0.41</v>
      </c>
      <c r="M52" s="13" t="s">
        <v>1213</v>
      </c>
      <c r="N52" s="29" t="s">
        <v>1208</v>
      </c>
    </row>
    <row r="53" s="1" customFormat="1" ht="33.75" customHeight="1" spans="1:14">
      <c r="A53" s="43">
        <v>46</v>
      </c>
      <c r="B53" s="44" t="s">
        <v>1254</v>
      </c>
      <c r="C53" s="45">
        <v>15</v>
      </c>
      <c r="D53" s="17" t="s">
        <v>157</v>
      </c>
      <c r="E53" s="17" t="s">
        <v>1206</v>
      </c>
      <c r="F53" s="17" t="s">
        <v>1212</v>
      </c>
      <c r="G53" s="46">
        <v>1</v>
      </c>
      <c r="H53" s="36">
        <v>7.5</v>
      </c>
      <c r="I53" s="46"/>
      <c r="J53" s="36"/>
      <c r="K53" s="46">
        <v>1</v>
      </c>
      <c r="L53" s="36">
        <v>7.5</v>
      </c>
      <c r="M53" s="54" t="s">
        <v>1213</v>
      </c>
      <c r="N53" s="29" t="s">
        <v>1208</v>
      </c>
    </row>
    <row r="54" s="1" customFormat="1" ht="47.25" customHeight="1" spans="1:14">
      <c r="A54" s="26">
        <v>47</v>
      </c>
      <c r="B54" s="32" t="s">
        <v>1255</v>
      </c>
      <c r="C54" s="28">
        <v>15</v>
      </c>
      <c r="D54" s="29" t="s">
        <v>157</v>
      </c>
      <c r="E54" s="29" t="s">
        <v>1206</v>
      </c>
      <c r="F54" s="29" t="s">
        <v>1212</v>
      </c>
      <c r="G54" s="30">
        <v>1</v>
      </c>
      <c r="H54" s="31">
        <v>0.2</v>
      </c>
      <c r="I54" s="30"/>
      <c r="J54" s="31">
        <v>0.22</v>
      </c>
      <c r="K54" s="30">
        <v>1</v>
      </c>
      <c r="L54" s="31">
        <v>0.42</v>
      </c>
      <c r="M54" s="13" t="s">
        <v>1213</v>
      </c>
      <c r="N54" s="29" t="s">
        <v>1208</v>
      </c>
    </row>
    <row r="55" s="1" customFormat="1" ht="48.75" customHeight="1" spans="1:14">
      <c r="A55" s="26">
        <v>48</v>
      </c>
      <c r="B55" s="32" t="s">
        <v>1256</v>
      </c>
      <c r="C55" s="28">
        <v>15</v>
      </c>
      <c r="D55" s="29" t="s">
        <v>157</v>
      </c>
      <c r="E55" s="29" t="s">
        <v>1206</v>
      </c>
      <c r="F55" s="29" t="s">
        <v>1212</v>
      </c>
      <c r="G55" s="30">
        <v>1</v>
      </c>
      <c r="H55" s="31">
        <v>0.2</v>
      </c>
      <c r="I55" s="30"/>
      <c r="J55" s="31"/>
      <c r="K55" s="30">
        <v>1</v>
      </c>
      <c r="L55" s="31">
        <v>0.2</v>
      </c>
      <c r="M55" s="13" t="s">
        <v>1213</v>
      </c>
      <c r="N55" s="29" t="s">
        <v>1208</v>
      </c>
    </row>
    <row r="56" s="1" customFormat="1" ht="34.5" customHeight="1" spans="1:14">
      <c r="A56" s="26">
        <v>49</v>
      </c>
      <c r="B56" s="32" t="s">
        <v>1257</v>
      </c>
      <c r="C56" s="28">
        <v>10</v>
      </c>
      <c r="D56" s="29" t="s">
        <v>157</v>
      </c>
      <c r="E56" s="29" t="s">
        <v>1206</v>
      </c>
      <c r="F56" s="29" t="s">
        <v>1212</v>
      </c>
      <c r="G56" s="30">
        <v>1</v>
      </c>
      <c r="H56" s="31">
        <v>5</v>
      </c>
      <c r="I56" s="30"/>
      <c r="J56" s="31"/>
      <c r="K56" s="30">
        <v>1</v>
      </c>
      <c r="L56" s="31">
        <v>5</v>
      </c>
      <c r="M56" s="13" t="s">
        <v>1213</v>
      </c>
      <c r="N56" s="29" t="s">
        <v>1208</v>
      </c>
    </row>
    <row r="57" s="1" customFormat="1" ht="45.75" customHeight="1" spans="1:14">
      <c r="A57" s="26">
        <v>50</v>
      </c>
      <c r="B57" s="32" t="s">
        <v>1258</v>
      </c>
      <c r="C57" s="28">
        <v>5</v>
      </c>
      <c r="D57" s="29" t="s">
        <v>157</v>
      </c>
      <c r="E57" s="29" t="s">
        <v>1206</v>
      </c>
      <c r="F57" s="29" t="s">
        <v>1212</v>
      </c>
      <c r="G57" s="30">
        <v>1</v>
      </c>
      <c r="H57" s="31">
        <v>2.5</v>
      </c>
      <c r="I57" s="30"/>
      <c r="J57" s="31"/>
      <c r="K57" s="30">
        <v>1</v>
      </c>
      <c r="L57" s="31">
        <v>2.5</v>
      </c>
      <c r="M57" s="13" t="s">
        <v>1213</v>
      </c>
      <c r="N57" s="29" t="s">
        <v>1208</v>
      </c>
    </row>
    <row r="58" s="1" customFormat="1" ht="36" customHeight="1" spans="1:14">
      <c r="A58" s="26">
        <v>51</v>
      </c>
      <c r="B58" s="32" t="s">
        <v>1259</v>
      </c>
      <c r="C58" s="28">
        <v>5</v>
      </c>
      <c r="D58" s="29" t="s">
        <v>157</v>
      </c>
      <c r="E58" s="29" t="s">
        <v>1206</v>
      </c>
      <c r="F58" s="29" t="s">
        <v>1212</v>
      </c>
      <c r="G58" s="30">
        <v>1</v>
      </c>
      <c r="H58" s="31">
        <v>2.5</v>
      </c>
      <c r="I58" s="30"/>
      <c r="J58" s="31"/>
      <c r="K58" s="30">
        <v>1</v>
      </c>
      <c r="L58" s="31">
        <v>2.5</v>
      </c>
      <c r="M58" s="13" t="s">
        <v>1213</v>
      </c>
      <c r="N58" s="29" t="s">
        <v>1208</v>
      </c>
    </row>
    <row r="59" s="1" customFormat="1" ht="33" customHeight="1" spans="1:14">
      <c r="A59" s="26">
        <v>52</v>
      </c>
      <c r="B59" s="32" t="s">
        <v>1260</v>
      </c>
      <c r="C59" s="28">
        <v>0.69</v>
      </c>
      <c r="D59" s="29" t="s">
        <v>157</v>
      </c>
      <c r="E59" s="29" t="s">
        <v>1206</v>
      </c>
      <c r="F59" s="29" t="s">
        <v>1261</v>
      </c>
      <c r="G59" s="30">
        <v>1</v>
      </c>
      <c r="H59" s="31">
        <v>0.35</v>
      </c>
      <c r="I59" s="30"/>
      <c r="J59" s="31">
        <v>0.02</v>
      </c>
      <c r="K59" s="30">
        <v>1</v>
      </c>
      <c r="L59" s="31">
        <v>0.37</v>
      </c>
      <c r="M59" s="13" t="s">
        <v>1213</v>
      </c>
      <c r="N59" s="29" t="s">
        <v>1208</v>
      </c>
    </row>
    <row r="60" s="1" customFormat="1" ht="37.5" customHeight="1" spans="1:14">
      <c r="A60" s="26">
        <v>53</v>
      </c>
      <c r="B60" s="32" t="s">
        <v>1262</v>
      </c>
      <c r="C60" s="28">
        <v>10.8</v>
      </c>
      <c r="D60" s="29" t="s">
        <v>157</v>
      </c>
      <c r="E60" s="29" t="s">
        <v>1206</v>
      </c>
      <c r="F60" s="29" t="s">
        <v>1212</v>
      </c>
      <c r="G60" s="30">
        <v>1</v>
      </c>
      <c r="H60" s="31">
        <v>0.53</v>
      </c>
      <c r="I60" s="30"/>
      <c r="J60" s="31">
        <v>0.4</v>
      </c>
      <c r="K60" s="30">
        <v>1</v>
      </c>
      <c r="L60" s="31">
        <v>0.93</v>
      </c>
      <c r="M60" s="13" t="s">
        <v>1213</v>
      </c>
      <c r="N60" s="29" t="s">
        <v>1208</v>
      </c>
    </row>
    <row r="61" s="1" customFormat="1" ht="31.5" customHeight="1" spans="1:14">
      <c r="A61" s="26">
        <v>54</v>
      </c>
      <c r="B61" s="32" t="s">
        <v>1263</v>
      </c>
      <c r="C61" s="28">
        <v>0.69</v>
      </c>
      <c r="D61" s="29" t="s">
        <v>157</v>
      </c>
      <c r="E61" s="29" t="s">
        <v>1206</v>
      </c>
      <c r="F61" s="29" t="s">
        <v>1261</v>
      </c>
      <c r="G61" s="30">
        <v>1</v>
      </c>
      <c r="H61" s="31">
        <v>0.35</v>
      </c>
      <c r="I61" s="30"/>
      <c r="J61" s="31">
        <v>0.02</v>
      </c>
      <c r="K61" s="30">
        <v>1</v>
      </c>
      <c r="L61" s="31">
        <v>0.37</v>
      </c>
      <c r="M61" s="13" t="s">
        <v>1213</v>
      </c>
      <c r="N61" s="29" t="s">
        <v>1208</v>
      </c>
    </row>
    <row r="62" s="1" customFormat="1" ht="32.25" customHeight="1" spans="1:14">
      <c r="A62" s="26">
        <v>55</v>
      </c>
      <c r="B62" s="32" t="s">
        <v>1264</v>
      </c>
      <c r="C62" s="28">
        <v>0.69</v>
      </c>
      <c r="D62" s="29" t="s">
        <v>157</v>
      </c>
      <c r="E62" s="29" t="s">
        <v>1206</v>
      </c>
      <c r="F62" s="29" t="s">
        <v>1261</v>
      </c>
      <c r="G62" s="30">
        <v>1</v>
      </c>
      <c r="H62" s="31">
        <v>0.35</v>
      </c>
      <c r="I62" s="30"/>
      <c r="J62" s="31">
        <v>0.02</v>
      </c>
      <c r="K62" s="30">
        <v>1</v>
      </c>
      <c r="L62" s="31">
        <v>0.37</v>
      </c>
      <c r="M62" s="13" t="s">
        <v>1213</v>
      </c>
      <c r="N62" s="29" t="s">
        <v>1208</v>
      </c>
    </row>
    <row r="63" s="1" customFormat="1" ht="33" customHeight="1" spans="1:14">
      <c r="A63" s="26">
        <v>56</v>
      </c>
      <c r="B63" s="32" t="s">
        <v>1265</v>
      </c>
      <c r="C63" s="28">
        <v>0.69</v>
      </c>
      <c r="D63" s="29" t="s">
        <v>157</v>
      </c>
      <c r="E63" s="29" t="s">
        <v>1206</v>
      </c>
      <c r="F63" s="29" t="s">
        <v>1261</v>
      </c>
      <c r="G63" s="30">
        <v>1</v>
      </c>
      <c r="H63" s="31">
        <v>0.35</v>
      </c>
      <c r="I63" s="30"/>
      <c r="J63" s="31"/>
      <c r="K63" s="30">
        <v>1</v>
      </c>
      <c r="L63" s="31">
        <v>0.35</v>
      </c>
      <c r="M63" s="13" t="s">
        <v>1213</v>
      </c>
      <c r="N63" s="29" t="s">
        <v>1208</v>
      </c>
    </row>
    <row r="64" s="1" customFormat="1" ht="31.5" customHeight="1" spans="1:14">
      <c r="A64" s="26">
        <v>57</v>
      </c>
      <c r="B64" s="32" t="s">
        <v>1266</v>
      </c>
      <c r="C64" s="28">
        <v>0.69</v>
      </c>
      <c r="D64" s="29" t="s">
        <v>157</v>
      </c>
      <c r="E64" s="29" t="s">
        <v>1206</v>
      </c>
      <c r="F64" s="29" t="s">
        <v>1261</v>
      </c>
      <c r="G64" s="30">
        <v>1</v>
      </c>
      <c r="H64" s="31">
        <v>0.35</v>
      </c>
      <c r="I64" s="30"/>
      <c r="J64" s="31"/>
      <c r="K64" s="30">
        <v>1</v>
      </c>
      <c r="L64" s="31">
        <v>0.35</v>
      </c>
      <c r="M64" s="13" t="s">
        <v>1213</v>
      </c>
      <c r="N64" s="29" t="s">
        <v>1208</v>
      </c>
    </row>
    <row r="65" s="1" customFormat="1" ht="34.5" customHeight="1" spans="1:14">
      <c r="A65" s="26">
        <v>58</v>
      </c>
      <c r="B65" s="32" t="s">
        <v>1267</v>
      </c>
      <c r="C65" s="28">
        <v>0.73</v>
      </c>
      <c r="D65" s="29" t="s">
        <v>157</v>
      </c>
      <c r="E65" s="29" t="s">
        <v>1206</v>
      </c>
      <c r="F65" s="29" t="s">
        <v>1212</v>
      </c>
      <c r="G65" s="30">
        <v>1</v>
      </c>
      <c r="H65" s="31"/>
      <c r="I65" s="30"/>
      <c r="J65" s="31"/>
      <c r="K65" s="30">
        <v>1</v>
      </c>
      <c r="L65" s="31"/>
      <c r="M65" s="13" t="s">
        <v>1213</v>
      </c>
      <c r="N65" s="29" t="s">
        <v>1208</v>
      </c>
    </row>
    <row r="66" s="1" customFormat="1" ht="36.75" customHeight="1" spans="1:14">
      <c r="A66" s="26">
        <v>59</v>
      </c>
      <c r="B66" s="32" t="s">
        <v>1268</v>
      </c>
      <c r="C66" s="28">
        <v>0.73</v>
      </c>
      <c r="D66" s="29" t="s">
        <v>157</v>
      </c>
      <c r="E66" s="29" t="s">
        <v>1206</v>
      </c>
      <c r="F66" s="29" t="s">
        <v>1212</v>
      </c>
      <c r="G66" s="30">
        <v>1</v>
      </c>
      <c r="H66" s="31"/>
      <c r="I66" s="30"/>
      <c r="J66" s="31"/>
      <c r="K66" s="30">
        <v>1</v>
      </c>
      <c r="L66" s="31"/>
      <c r="M66" s="13" t="s">
        <v>1213</v>
      </c>
      <c r="N66" s="29" t="s">
        <v>1208</v>
      </c>
    </row>
    <row r="67" s="1" customFormat="1" ht="31.5" customHeight="1" spans="1:14">
      <c r="A67" s="26">
        <v>60</v>
      </c>
      <c r="B67" s="32" t="s">
        <v>1269</v>
      </c>
      <c r="C67" s="28">
        <v>0.73</v>
      </c>
      <c r="D67" s="29" t="s">
        <v>157</v>
      </c>
      <c r="E67" s="29" t="s">
        <v>1206</v>
      </c>
      <c r="F67" s="29" t="s">
        <v>1212</v>
      </c>
      <c r="G67" s="30">
        <v>1</v>
      </c>
      <c r="H67" s="31"/>
      <c r="I67" s="30"/>
      <c r="J67" s="31"/>
      <c r="K67" s="30">
        <v>1</v>
      </c>
      <c r="L67" s="31"/>
      <c r="M67" s="13" t="s">
        <v>1213</v>
      </c>
      <c r="N67" s="29" t="s">
        <v>1208</v>
      </c>
    </row>
    <row r="68" s="1" customFormat="1" ht="31.5" customHeight="1" spans="1:14">
      <c r="A68" s="26">
        <v>61</v>
      </c>
      <c r="B68" s="32" t="s">
        <v>1270</v>
      </c>
      <c r="C68" s="28">
        <v>0.73</v>
      </c>
      <c r="D68" s="29" t="s">
        <v>157</v>
      </c>
      <c r="E68" s="29" t="s">
        <v>1206</v>
      </c>
      <c r="F68" s="29" t="s">
        <v>1212</v>
      </c>
      <c r="G68" s="30">
        <v>1</v>
      </c>
      <c r="H68" s="31"/>
      <c r="I68" s="30"/>
      <c r="J68" s="31"/>
      <c r="K68" s="30">
        <v>1</v>
      </c>
      <c r="L68" s="31"/>
      <c r="M68" s="13" t="s">
        <v>1213</v>
      </c>
      <c r="N68" s="29" t="s">
        <v>1208</v>
      </c>
    </row>
    <row r="69" s="1" customFormat="1" ht="32.25" customHeight="1" spans="1:14">
      <c r="A69" s="26">
        <v>62</v>
      </c>
      <c r="B69" s="32" t="s">
        <v>1271</v>
      </c>
      <c r="C69" s="28">
        <v>0.73</v>
      </c>
      <c r="D69" s="29" t="s">
        <v>157</v>
      </c>
      <c r="E69" s="29" t="s">
        <v>1206</v>
      </c>
      <c r="F69" s="29" t="s">
        <v>1212</v>
      </c>
      <c r="G69" s="30">
        <v>1</v>
      </c>
      <c r="H69" s="31"/>
      <c r="I69" s="30"/>
      <c r="J69" s="31"/>
      <c r="K69" s="30">
        <v>1</v>
      </c>
      <c r="L69" s="31"/>
      <c r="M69" s="13" t="s">
        <v>1213</v>
      </c>
      <c r="N69" s="29" t="s">
        <v>1208</v>
      </c>
    </row>
    <row r="70" s="1" customFormat="1" ht="36" customHeight="1" spans="1:14">
      <c r="A70" s="26">
        <v>63</v>
      </c>
      <c r="B70" s="32" t="s">
        <v>1272</v>
      </c>
      <c r="C70" s="28">
        <v>10.8</v>
      </c>
      <c r="D70" s="29" t="s">
        <v>157</v>
      </c>
      <c r="E70" s="29" t="s">
        <v>1206</v>
      </c>
      <c r="F70" s="29" t="s">
        <v>1212</v>
      </c>
      <c r="G70" s="30">
        <v>1</v>
      </c>
      <c r="H70" s="31">
        <v>0.53</v>
      </c>
      <c r="I70" s="30"/>
      <c r="J70" s="31"/>
      <c r="K70" s="30">
        <v>1</v>
      </c>
      <c r="L70" s="31">
        <v>0.53</v>
      </c>
      <c r="M70" s="13" t="s">
        <v>1213</v>
      </c>
      <c r="N70" s="29" t="s">
        <v>1208</v>
      </c>
    </row>
    <row r="71" s="1" customFormat="1" ht="32.25" customHeight="1" spans="1:14">
      <c r="A71" s="26">
        <v>64</v>
      </c>
      <c r="B71" s="32" t="s">
        <v>1273</v>
      </c>
      <c r="C71" s="28">
        <v>10.8</v>
      </c>
      <c r="D71" s="29" t="s">
        <v>157</v>
      </c>
      <c r="E71" s="29" t="s">
        <v>1206</v>
      </c>
      <c r="F71" s="29" t="s">
        <v>1212</v>
      </c>
      <c r="G71" s="30">
        <v>1</v>
      </c>
      <c r="H71" s="31">
        <v>0.53</v>
      </c>
      <c r="I71" s="30"/>
      <c r="J71" s="31"/>
      <c r="K71" s="30">
        <v>1</v>
      </c>
      <c r="L71" s="31">
        <v>0.53</v>
      </c>
      <c r="M71" s="13" t="s">
        <v>1213</v>
      </c>
      <c r="N71" s="29" t="s">
        <v>1208</v>
      </c>
    </row>
    <row r="72" s="1" customFormat="1" ht="46.5" customHeight="1" spans="1:14">
      <c r="A72" s="26">
        <v>65</v>
      </c>
      <c r="B72" s="32" t="s">
        <v>1274</v>
      </c>
      <c r="C72" s="28">
        <v>1.08</v>
      </c>
      <c r="D72" s="29" t="s">
        <v>157</v>
      </c>
      <c r="E72" s="29" t="s">
        <v>1206</v>
      </c>
      <c r="F72" s="29" t="s">
        <v>1212</v>
      </c>
      <c r="G72" s="30">
        <v>1</v>
      </c>
      <c r="H72" s="31">
        <v>0.53</v>
      </c>
      <c r="I72" s="30"/>
      <c r="J72" s="31"/>
      <c r="K72" s="30">
        <v>1</v>
      </c>
      <c r="L72" s="31">
        <v>0.53</v>
      </c>
      <c r="M72" s="13" t="s">
        <v>1213</v>
      </c>
      <c r="N72" s="29" t="s">
        <v>1208</v>
      </c>
    </row>
    <row r="73" s="1" customFormat="1" ht="45" customHeight="1" spans="1:14">
      <c r="A73" s="26">
        <v>66</v>
      </c>
      <c r="B73" s="32" t="s">
        <v>1275</v>
      </c>
      <c r="C73" s="28">
        <v>0.73</v>
      </c>
      <c r="D73" s="29" t="s">
        <v>157</v>
      </c>
      <c r="E73" s="29" t="s">
        <v>1206</v>
      </c>
      <c r="F73" s="29" t="s">
        <v>1212</v>
      </c>
      <c r="G73" s="30">
        <v>1</v>
      </c>
      <c r="H73" s="31"/>
      <c r="I73" s="30"/>
      <c r="J73" s="31"/>
      <c r="K73" s="30">
        <v>1</v>
      </c>
      <c r="L73" s="31"/>
      <c r="M73" s="13" t="s">
        <v>1213</v>
      </c>
      <c r="N73" s="29" t="s">
        <v>1208</v>
      </c>
    </row>
    <row r="74" s="1" customFormat="1" ht="31.5" customHeight="1" spans="1:14">
      <c r="A74" s="26">
        <v>67</v>
      </c>
      <c r="B74" s="32" t="s">
        <v>1276</v>
      </c>
      <c r="C74" s="28">
        <v>1.08</v>
      </c>
      <c r="D74" s="29" t="s">
        <v>157</v>
      </c>
      <c r="E74" s="29" t="s">
        <v>1206</v>
      </c>
      <c r="F74" s="29" t="s">
        <v>1212</v>
      </c>
      <c r="G74" s="30">
        <v>1</v>
      </c>
      <c r="H74" s="31">
        <v>0.53</v>
      </c>
      <c r="I74" s="30"/>
      <c r="J74" s="31"/>
      <c r="K74" s="30">
        <v>1</v>
      </c>
      <c r="L74" s="31">
        <v>0.53</v>
      </c>
      <c r="M74" s="13" t="s">
        <v>1213</v>
      </c>
      <c r="N74" s="29" t="s">
        <v>1208</v>
      </c>
    </row>
    <row r="75" s="1" customFormat="1" ht="32.25" customHeight="1" spans="1:14">
      <c r="A75" s="26">
        <v>68</v>
      </c>
      <c r="B75" s="32" t="s">
        <v>1277</v>
      </c>
      <c r="C75" s="28">
        <v>0.76</v>
      </c>
      <c r="D75" s="29" t="s">
        <v>157</v>
      </c>
      <c r="E75" s="29" t="s">
        <v>1206</v>
      </c>
      <c r="F75" s="29" t="s">
        <v>1212</v>
      </c>
      <c r="G75" s="30">
        <v>1</v>
      </c>
      <c r="H75" s="31">
        <v>0.38</v>
      </c>
      <c r="I75" s="30"/>
      <c r="J75" s="31"/>
      <c r="K75" s="30">
        <v>1</v>
      </c>
      <c r="L75" s="31">
        <v>0.38</v>
      </c>
      <c r="M75" s="13" t="s">
        <v>1213</v>
      </c>
      <c r="N75" s="29" t="s">
        <v>1208</v>
      </c>
    </row>
    <row r="76" s="1" customFormat="1" ht="32.25" customHeight="1" spans="1:14">
      <c r="A76" s="26">
        <v>69</v>
      </c>
      <c r="B76" s="32" t="s">
        <v>1278</v>
      </c>
      <c r="C76" s="28">
        <v>1.08</v>
      </c>
      <c r="D76" s="29" t="s">
        <v>157</v>
      </c>
      <c r="E76" s="29" t="s">
        <v>1206</v>
      </c>
      <c r="F76" s="29" t="s">
        <v>1212</v>
      </c>
      <c r="G76" s="30">
        <v>1</v>
      </c>
      <c r="H76" s="31">
        <v>0.53</v>
      </c>
      <c r="I76" s="30"/>
      <c r="J76" s="31"/>
      <c r="K76" s="30">
        <v>1</v>
      </c>
      <c r="L76" s="31">
        <v>0.53</v>
      </c>
      <c r="M76" s="13" t="s">
        <v>1213</v>
      </c>
      <c r="N76" s="29" t="s">
        <v>1208</v>
      </c>
    </row>
    <row r="77" s="1" customFormat="1" ht="30.75" customHeight="1" spans="1:14">
      <c r="A77" s="26">
        <v>70</v>
      </c>
      <c r="B77" s="32" t="s">
        <v>1279</v>
      </c>
      <c r="C77" s="28">
        <v>0.73</v>
      </c>
      <c r="D77" s="29" t="s">
        <v>157</v>
      </c>
      <c r="E77" s="29" t="s">
        <v>1206</v>
      </c>
      <c r="F77" s="29" t="s">
        <v>1212</v>
      </c>
      <c r="G77" s="30">
        <v>1</v>
      </c>
      <c r="H77" s="31"/>
      <c r="I77" s="30"/>
      <c r="J77" s="31"/>
      <c r="K77" s="30">
        <v>1</v>
      </c>
      <c r="L77" s="31"/>
      <c r="M77" s="13" t="s">
        <v>1213</v>
      </c>
      <c r="N77" s="29" t="s">
        <v>1208</v>
      </c>
    </row>
    <row r="78" s="1" customFormat="1" ht="33.75" customHeight="1" spans="1:14">
      <c r="A78" s="26">
        <v>71</v>
      </c>
      <c r="B78" s="32" t="s">
        <v>1280</v>
      </c>
      <c r="C78" s="28">
        <v>0.88</v>
      </c>
      <c r="D78" s="29" t="s">
        <v>157</v>
      </c>
      <c r="E78" s="29" t="s">
        <v>1206</v>
      </c>
      <c r="F78" s="29" t="s">
        <v>1212</v>
      </c>
      <c r="G78" s="30">
        <v>1</v>
      </c>
      <c r="H78" s="31">
        <v>0.44</v>
      </c>
      <c r="I78" s="30"/>
      <c r="J78" s="31"/>
      <c r="K78" s="30">
        <v>1</v>
      </c>
      <c r="L78" s="31">
        <v>0.44</v>
      </c>
      <c r="M78" s="13" t="s">
        <v>1213</v>
      </c>
      <c r="N78" s="29" t="s">
        <v>1208</v>
      </c>
    </row>
    <row r="79" s="1" customFormat="1" ht="30.75" customHeight="1" spans="1:14">
      <c r="A79" s="26">
        <v>72</v>
      </c>
      <c r="B79" s="32" t="s">
        <v>1281</v>
      </c>
      <c r="C79" s="28">
        <v>10.8</v>
      </c>
      <c r="D79" s="29" t="s">
        <v>157</v>
      </c>
      <c r="E79" s="29" t="s">
        <v>1206</v>
      </c>
      <c r="F79" s="29" t="s">
        <v>1212</v>
      </c>
      <c r="G79" s="30">
        <v>1</v>
      </c>
      <c r="H79" s="31">
        <v>0.53</v>
      </c>
      <c r="I79" s="30"/>
      <c r="J79" s="31"/>
      <c r="K79" s="30">
        <v>1</v>
      </c>
      <c r="L79" s="31">
        <v>0.53</v>
      </c>
      <c r="M79" s="13" t="s">
        <v>1213</v>
      </c>
      <c r="N79" s="29" t="s">
        <v>1208</v>
      </c>
    </row>
    <row r="80" s="1" customFormat="1" ht="30" customHeight="1" spans="1:14">
      <c r="A80" s="26">
        <v>73</v>
      </c>
      <c r="B80" s="32" t="s">
        <v>1282</v>
      </c>
      <c r="C80" s="28">
        <v>0.76</v>
      </c>
      <c r="D80" s="29" t="s">
        <v>157</v>
      </c>
      <c r="E80" s="29" t="s">
        <v>1206</v>
      </c>
      <c r="F80" s="29" t="s">
        <v>1212</v>
      </c>
      <c r="G80" s="30">
        <v>1</v>
      </c>
      <c r="H80" s="31">
        <v>0.38</v>
      </c>
      <c r="I80" s="30"/>
      <c r="J80" s="31"/>
      <c r="K80" s="30">
        <v>1</v>
      </c>
      <c r="L80" s="31">
        <v>0.38</v>
      </c>
      <c r="M80" s="13" t="s">
        <v>1213</v>
      </c>
      <c r="N80" s="29" t="s">
        <v>1208</v>
      </c>
    </row>
    <row r="81" s="1" customFormat="1" ht="32.25" customHeight="1" spans="1:14">
      <c r="A81" s="26">
        <v>74</v>
      </c>
      <c r="B81" s="32" t="s">
        <v>1283</v>
      </c>
      <c r="C81" s="28">
        <v>6</v>
      </c>
      <c r="D81" s="29" t="s">
        <v>157</v>
      </c>
      <c r="E81" s="29" t="s">
        <v>1206</v>
      </c>
      <c r="F81" s="29" t="s">
        <v>1212</v>
      </c>
      <c r="G81" s="30">
        <v>1</v>
      </c>
      <c r="H81" s="34"/>
      <c r="I81" s="30"/>
      <c r="J81" s="34"/>
      <c r="K81" s="30">
        <v>1</v>
      </c>
      <c r="L81" s="34"/>
      <c r="M81" s="13" t="s">
        <v>1213</v>
      </c>
      <c r="N81" s="29" t="s">
        <v>1208</v>
      </c>
    </row>
    <row r="82" s="1" customFormat="1" ht="32.25" customHeight="1" spans="1:14">
      <c r="A82" s="26">
        <v>75</v>
      </c>
      <c r="B82" s="32" t="s">
        <v>1284</v>
      </c>
      <c r="C82" s="28">
        <v>9.5</v>
      </c>
      <c r="D82" s="29" t="s">
        <v>157</v>
      </c>
      <c r="E82" s="29" t="s">
        <v>1206</v>
      </c>
      <c r="F82" s="29" t="s">
        <v>1212</v>
      </c>
      <c r="G82" s="30">
        <v>1</v>
      </c>
      <c r="H82" s="35">
        <v>10.25</v>
      </c>
      <c r="I82" s="30"/>
      <c r="J82" s="35"/>
      <c r="K82" s="30">
        <v>1</v>
      </c>
      <c r="L82" s="35">
        <v>10.25</v>
      </c>
      <c r="M82" s="13" t="s">
        <v>1213</v>
      </c>
      <c r="N82" s="29" t="s">
        <v>1208</v>
      </c>
    </row>
    <row r="83" s="1" customFormat="1" ht="35.25" customHeight="1" spans="1:14">
      <c r="A83" s="26">
        <v>76</v>
      </c>
      <c r="B83" s="32" t="s">
        <v>1285</v>
      </c>
      <c r="C83" s="28">
        <v>5</v>
      </c>
      <c r="D83" s="29" t="s">
        <v>157</v>
      </c>
      <c r="E83" s="29" t="s">
        <v>1206</v>
      </c>
      <c r="F83" s="29" t="s">
        <v>1212</v>
      </c>
      <c r="G83" s="30">
        <v>1</v>
      </c>
      <c r="H83" s="36"/>
      <c r="I83" s="30"/>
      <c r="J83" s="36"/>
      <c r="K83" s="30">
        <v>1</v>
      </c>
      <c r="L83" s="36"/>
      <c r="M83" s="13" t="s">
        <v>1213</v>
      </c>
      <c r="N83" s="29" t="s">
        <v>1208</v>
      </c>
    </row>
    <row r="84" s="1" customFormat="1" ht="27.75" customHeight="1" spans="1:14">
      <c r="A84" s="26">
        <v>77</v>
      </c>
      <c r="B84" s="32" t="s">
        <v>1286</v>
      </c>
      <c r="C84" s="28">
        <v>35.97</v>
      </c>
      <c r="D84" s="29" t="s">
        <v>157</v>
      </c>
      <c r="E84" s="29" t="s">
        <v>1206</v>
      </c>
      <c r="F84" s="29" t="s">
        <v>1207</v>
      </c>
      <c r="G84" s="30">
        <v>1</v>
      </c>
      <c r="H84" s="31">
        <v>18</v>
      </c>
      <c r="I84" s="30"/>
      <c r="J84" s="31"/>
      <c r="K84" s="30">
        <v>1</v>
      </c>
      <c r="L84" s="31">
        <v>18</v>
      </c>
      <c r="M84" s="13" t="s">
        <v>1213</v>
      </c>
      <c r="N84" s="29" t="s">
        <v>1208</v>
      </c>
    </row>
    <row r="85" s="1" customFormat="1" ht="33.75" customHeight="1" spans="1:14">
      <c r="A85" s="26">
        <v>78</v>
      </c>
      <c r="B85" s="32" t="s">
        <v>1287</v>
      </c>
      <c r="C85" s="28">
        <v>5</v>
      </c>
      <c r="D85" s="29" t="s">
        <v>157</v>
      </c>
      <c r="E85" s="29" t="s">
        <v>1206</v>
      </c>
      <c r="F85" s="29" t="s">
        <v>1212</v>
      </c>
      <c r="G85" s="30">
        <v>1</v>
      </c>
      <c r="H85" s="31">
        <v>2.5</v>
      </c>
      <c r="I85" s="30"/>
      <c r="J85" s="31"/>
      <c r="K85" s="30">
        <v>1</v>
      </c>
      <c r="L85" s="31">
        <v>2.5</v>
      </c>
      <c r="M85" s="13" t="s">
        <v>1213</v>
      </c>
      <c r="N85" s="29" t="s">
        <v>1208</v>
      </c>
    </row>
    <row r="86" s="1" customFormat="1" ht="30.75" customHeight="1" spans="1:14">
      <c r="A86" s="26">
        <v>79</v>
      </c>
      <c r="B86" s="32" t="s">
        <v>1288</v>
      </c>
      <c r="C86" s="28">
        <v>17.71</v>
      </c>
      <c r="D86" s="29" t="s">
        <v>157</v>
      </c>
      <c r="E86" s="29" t="s">
        <v>1206</v>
      </c>
      <c r="F86" s="29" t="s">
        <v>1215</v>
      </c>
      <c r="G86" s="30">
        <v>1</v>
      </c>
      <c r="H86" s="31">
        <v>8.8</v>
      </c>
      <c r="I86" s="30"/>
      <c r="J86" s="31"/>
      <c r="K86" s="30">
        <v>1</v>
      </c>
      <c r="L86" s="31">
        <v>8.8</v>
      </c>
      <c r="M86" s="13" t="s">
        <v>1213</v>
      </c>
      <c r="N86" s="29" t="s">
        <v>1208</v>
      </c>
    </row>
    <row r="87" s="1" customFormat="1" ht="32.25" customHeight="1" spans="1:14">
      <c r="A87" s="26">
        <v>80</v>
      </c>
      <c r="B87" s="32" t="s">
        <v>1289</v>
      </c>
      <c r="C87" s="28">
        <v>4.5</v>
      </c>
      <c r="D87" s="29" t="s">
        <v>157</v>
      </c>
      <c r="E87" s="29" t="s">
        <v>1206</v>
      </c>
      <c r="F87" s="29" t="s">
        <v>1212</v>
      </c>
      <c r="G87" s="30">
        <v>1</v>
      </c>
      <c r="H87" s="31">
        <v>2.2</v>
      </c>
      <c r="I87" s="30"/>
      <c r="J87" s="31">
        <v>2.3</v>
      </c>
      <c r="K87" s="30">
        <v>1</v>
      </c>
      <c r="L87" s="31">
        <v>2.2</v>
      </c>
      <c r="M87" s="13" t="s">
        <v>1213</v>
      </c>
      <c r="N87" s="29" t="s">
        <v>1208</v>
      </c>
    </row>
    <row r="88" s="1" customFormat="1" ht="32.25" customHeight="1" spans="1:14">
      <c r="A88" s="26">
        <v>81</v>
      </c>
      <c r="B88" s="32" t="s">
        <v>1290</v>
      </c>
      <c r="C88" s="28">
        <v>40</v>
      </c>
      <c r="D88" s="29" t="s">
        <v>157</v>
      </c>
      <c r="E88" s="29" t="s">
        <v>1206</v>
      </c>
      <c r="F88" s="29" t="s">
        <v>1215</v>
      </c>
      <c r="G88" s="30">
        <v>1</v>
      </c>
      <c r="H88" s="31">
        <v>19.62</v>
      </c>
      <c r="I88" s="30"/>
      <c r="J88" s="31"/>
      <c r="K88" s="30">
        <v>1</v>
      </c>
      <c r="L88" s="31">
        <v>19.62</v>
      </c>
      <c r="M88" s="13" t="s">
        <v>1213</v>
      </c>
      <c r="N88" s="29" t="s">
        <v>1208</v>
      </c>
    </row>
    <row r="89" s="1" customFormat="1" ht="33.75" customHeight="1" spans="1:14">
      <c r="A89" s="26">
        <v>82</v>
      </c>
      <c r="B89" s="32" t="s">
        <v>1291</v>
      </c>
      <c r="C89" s="28">
        <v>4.02</v>
      </c>
      <c r="D89" s="29" t="s">
        <v>157</v>
      </c>
      <c r="E89" s="29" t="s">
        <v>1206</v>
      </c>
      <c r="F89" s="29" t="s">
        <v>1215</v>
      </c>
      <c r="G89" s="30">
        <v>0.9</v>
      </c>
      <c r="H89" s="31">
        <v>2</v>
      </c>
      <c r="I89" s="30"/>
      <c r="J89" s="31">
        <v>0.12</v>
      </c>
      <c r="K89" s="30">
        <v>0.9</v>
      </c>
      <c r="L89" s="31">
        <v>2.12</v>
      </c>
      <c r="M89" s="13" t="s">
        <v>81</v>
      </c>
      <c r="N89" s="29" t="s">
        <v>1208</v>
      </c>
    </row>
    <row r="90" s="1" customFormat="1" ht="34.5" customHeight="1" spans="1:14">
      <c r="A90" s="26">
        <v>83</v>
      </c>
      <c r="B90" s="32" t="s">
        <v>1292</v>
      </c>
      <c r="C90" s="28">
        <v>9</v>
      </c>
      <c r="D90" s="29" t="s">
        <v>157</v>
      </c>
      <c r="E90" s="29" t="s">
        <v>1206</v>
      </c>
      <c r="F90" s="29" t="s">
        <v>1215</v>
      </c>
      <c r="G90" s="30">
        <v>0.9</v>
      </c>
      <c r="H90" s="31">
        <v>4.5</v>
      </c>
      <c r="I90" s="30"/>
      <c r="J90" s="31"/>
      <c r="K90" s="30">
        <v>0.9</v>
      </c>
      <c r="L90" s="31">
        <v>4.5</v>
      </c>
      <c r="M90" s="13" t="s">
        <v>81</v>
      </c>
      <c r="N90" s="29" t="s">
        <v>1208</v>
      </c>
    </row>
    <row r="91" s="1" customFormat="1" ht="32.25" customHeight="1" spans="1:14">
      <c r="A91" s="26">
        <v>84</v>
      </c>
      <c r="B91" s="32" t="s">
        <v>1293</v>
      </c>
      <c r="C91" s="28">
        <v>9</v>
      </c>
      <c r="D91" s="29" t="s">
        <v>157</v>
      </c>
      <c r="E91" s="29" t="s">
        <v>1206</v>
      </c>
      <c r="F91" s="29" t="s">
        <v>1215</v>
      </c>
      <c r="G91" s="30">
        <v>1</v>
      </c>
      <c r="H91" s="31">
        <v>4.5</v>
      </c>
      <c r="I91" s="30"/>
      <c r="J91" s="31"/>
      <c r="K91" s="30">
        <v>1</v>
      </c>
      <c r="L91" s="31">
        <v>4.5</v>
      </c>
      <c r="M91" s="13" t="s">
        <v>1213</v>
      </c>
      <c r="N91" s="29" t="s">
        <v>1208</v>
      </c>
    </row>
    <row r="92" s="1" customFormat="1" ht="27" customHeight="1" spans="1:14">
      <c r="A92" s="26"/>
      <c r="B92" s="55" t="s">
        <v>1294</v>
      </c>
      <c r="C92" s="56"/>
      <c r="D92" s="56"/>
      <c r="E92" s="56"/>
      <c r="F92" s="56"/>
      <c r="G92" s="56"/>
      <c r="H92" s="56"/>
      <c r="I92" s="56"/>
      <c r="J92" s="56"/>
      <c r="K92" s="56"/>
      <c r="L92" s="56"/>
      <c r="M92" s="57"/>
      <c r="N92" s="29"/>
    </row>
    <row r="93" s="1" customFormat="1" customHeight="1" spans="1:14">
      <c r="A93" s="26"/>
      <c r="B93" s="55" t="s">
        <v>1295</v>
      </c>
      <c r="C93" s="56"/>
      <c r="D93" s="56"/>
      <c r="E93" s="56"/>
      <c r="F93" s="56"/>
      <c r="G93" s="56"/>
      <c r="H93" s="56"/>
      <c r="I93" s="56"/>
      <c r="J93" s="56"/>
      <c r="K93" s="56"/>
      <c r="L93" s="56"/>
      <c r="M93" s="57"/>
      <c r="N93" s="52"/>
    </row>
    <row r="94" s="1" customFormat="1" spans="1:14">
      <c r="A94" s="26"/>
      <c r="B94" s="55" t="s">
        <v>1296</v>
      </c>
      <c r="C94" s="56"/>
      <c r="D94" s="56"/>
      <c r="E94" s="56"/>
      <c r="F94" s="56"/>
      <c r="G94" s="56"/>
      <c r="H94" s="56"/>
      <c r="I94" s="56"/>
      <c r="J94" s="56"/>
      <c r="K94" s="56"/>
      <c r="L94" s="56"/>
      <c r="M94" s="57"/>
      <c r="N94" s="52"/>
    </row>
    <row r="95" s="1" customFormat="1" ht="47.25" spans="1:14">
      <c r="A95" s="26">
        <v>85</v>
      </c>
      <c r="B95" s="32" t="s">
        <v>1297</v>
      </c>
      <c r="C95" s="28">
        <v>0.81</v>
      </c>
      <c r="D95" s="29" t="s">
        <v>781</v>
      </c>
      <c r="E95" s="18" t="s">
        <v>1298</v>
      </c>
      <c r="F95" s="18" t="s">
        <v>1299</v>
      </c>
      <c r="G95" s="33">
        <v>1</v>
      </c>
      <c r="H95" s="18">
        <v>0.81</v>
      </c>
      <c r="I95" s="33"/>
      <c r="J95" s="18"/>
      <c r="K95" s="33">
        <v>1</v>
      </c>
      <c r="L95" s="18">
        <v>0.81</v>
      </c>
      <c r="M95" s="58" t="s">
        <v>402</v>
      </c>
      <c r="N95" s="29" t="s">
        <v>1208</v>
      </c>
    </row>
    <row r="96" s="1" customFormat="1" ht="63" spans="1:14">
      <c r="A96" s="26">
        <v>86</v>
      </c>
      <c r="B96" s="32" t="s">
        <v>1300</v>
      </c>
      <c r="C96" s="28">
        <v>29.55</v>
      </c>
      <c r="D96" s="29" t="s">
        <v>781</v>
      </c>
      <c r="E96" s="18" t="s">
        <v>1301</v>
      </c>
      <c r="F96" s="18" t="s">
        <v>741</v>
      </c>
      <c r="G96" s="33">
        <v>1</v>
      </c>
      <c r="H96" s="18">
        <v>29.55</v>
      </c>
      <c r="I96" s="33"/>
      <c r="J96" s="18"/>
      <c r="K96" s="33">
        <v>1</v>
      </c>
      <c r="L96" s="18">
        <v>29.55</v>
      </c>
      <c r="M96" s="58" t="s">
        <v>402</v>
      </c>
      <c r="N96" s="29" t="s">
        <v>1208</v>
      </c>
    </row>
    <row r="97" s="1" customFormat="1" ht="31.5" spans="1:14">
      <c r="A97" s="26">
        <v>87</v>
      </c>
      <c r="B97" s="32" t="s">
        <v>1302</v>
      </c>
      <c r="C97" s="28">
        <v>4.52</v>
      </c>
      <c r="D97" s="29" t="s">
        <v>781</v>
      </c>
      <c r="E97" s="18" t="s">
        <v>1299</v>
      </c>
      <c r="F97" s="18" t="s">
        <v>1303</v>
      </c>
      <c r="G97" s="33">
        <v>1</v>
      </c>
      <c r="H97" s="18">
        <v>4.52</v>
      </c>
      <c r="I97" s="33"/>
      <c r="J97" s="18"/>
      <c r="K97" s="33">
        <v>1</v>
      </c>
      <c r="L97" s="18">
        <v>4.52</v>
      </c>
      <c r="M97" s="58" t="s">
        <v>402</v>
      </c>
      <c r="N97" s="29" t="s">
        <v>1208</v>
      </c>
    </row>
    <row r="98" s="1" customFormat="1" ht="31.5" spans="1:14">
      <c r="A98" s="26">
        <v>88</v>
      </c>
      <c r="B98" s="32" t="s">
        <v>1304</v>
      </c>
      <c r="C98" s="28">
        <v>2.49</v>
      </c>
      <c r="D98" s="29" t="s">
        <v>781</v>
      </c>
      <c r="E98" s="18" t="s">
        <v>1305</v>
      </c>
      <c r="F98" s="18" t="s">
        <v>186</v>
      </c>
      <c r="G98" s="33">
        <v>1</v>
      </c>
      <c r="H98" s="18">
        <v>2.49</v>
      </c>
      <c r="I98" s="33"/>
      <c r="J98" s="18"/>
      <c r="K98" s="33">
        <v>1</v>
      </c>
      <c r="L98" s="18">
        <v>2.49</v>
      </c>
      <c r="M98" s="58" t="s">
        <v>402</v>
      </c>
      <c r="N98" s="29" t="s">
        <v>1208</v>
      </c>
    </row>
    <row r="99" s="1" customFormat="1" ht="31.5" spans="1:14">
      <c r="A99" s="26">
        <v>89</v>
      </c>
      <c r="B99" s="32" t="s">
        <v>1306</v>
      </c>
      <c r="C99" s="28">
        <v>3.57</v>
      </c>
      <c r="D99" s="29" t="s">
        <v>781</v>
      </c>
      <c r="E99" s="18" t="s">
        <v>186</v>
      </c>
      <c r="F99" s="18" t="s">
        <v>1307</v>
      </c>
      <c r="G99" s="33">
        <v>1</v>
      </c>
      <c r="H99" s="18">
        <v>3.57</v>
      </c>
      <c r="I99" s="33"/>
      <c r="J99" s="18"/>
      <c r="K99" s="33">
        <v>1</v>
      </c>
      <c r="L99" s="18">
        <v>3.57</v>
      </c>
      <c r="M99" s="58" t="s">
        <v>402</v>
      </c>
      <c r="N99" s="29" t="s">
        <v>1208</v>
      </c>
    </row>
    <row r="100" s="1" customFormat="1" ht="32.25" customHeight="1" spans="1:14">
      <c r="A100" s="26">
        <v>90</v>
      </c>
      <c r="B100" s="32" t="s">
        <v>1308</v>
      </c>
      <c r="C100" s="28">
        <v>7.66</v>
      </c>
      <c r="D100" s="29" t="s">
        <v>781</v>
      </c>
      <c r="E100" s="18" t="s">
        <v>1309</v>
      </c>
      <c r="F100" s="18" t="s">
        <v>1310</v>
      </c>
      <c r="G100" s="33">
        <v>1</v>
      </c>
      <c r="H100" s="18">
        <v>7.66</v>
      </c>
      <c r="I100" s="33"/>
      <c r="J100" s="18"/>
      <c r="K100" s="33">
        <v>1</v>
      </c>
      <c r="L100" s="18">
        <v>7.66</v>
      </c>
      <c r="M100" s="58" t="s">
        <v>402</v>
      </c>
      <c r="N100" s="29" t="s">
        <v>1208</v>
      </c>
    </row>
    <row r="101" s="1" customFormat="1" spans="1:14">
      <c r="A101" s="26"/>
      <c r="B101" s="55" t="s">
        <v>1311</v>
      </c>
      <c r="C101" s="56"/>
      <c r="D101" s="56"/>
      <c r="E101" s="56"/>
      <c r="F101" s="56"/>
      <c r="G101" s="56"/>
      <c r="H101" s="56"/>
      <c r="I101" s="56"/>
      <c r="J101" s="56"/>
      <c r="K101" s="56"/>
      <c r="L101" s="56"/>
      <c r="M101" s="56"/>
      <c r="N101" s="57"/>
    </row>
    <row r="102" s="1" customFormat="1" ht="63" spans="1:14">
      <c r="A102" s="26">
        <v>91</v>
      </c>
      <c r="B102" s="32" t="s">
        <v>1312</v>
      </c>
      <c r="C102" s="28">
        <v>19.26</v>
      </c>
      <c r="D102" s="29" t="s">
        <v>781</v>
      </c>
      <c r="E102" s="18" t="s">
        <v>1313</v>
      </c>
      <c r="F102" s="18" t="s">
        <v>1298</v>
      </c>
      <c r="G102" s="33">
        <v>1</v>
      </c>
      <c r="H102" s="18">
        <v>19.26</v>
      </c>
      <c r="I102" s="33"/>
      <c r="J102" s="18"/>
      <c r="K102" s="33">
        <v>1</v>
      </c>
      <c r="L102" s="18">
        <v>19.26</v>
      </c>
      <c r="M102" s="58" t="s">
        <v>402</v>
      </c>
      <c r="N102" s="29" t="s">
        <v>1208</v>
      </c>
    </row>
    <row r="103" s="1" customFormat="1" ht="47.25" spans="1:14">
      <c r="A103" s="26">
        <v>92</v>
      </c>
      <c r="B103" s="32" t="s">
        <v>1314</v>
      </c>
      <c r="C103" s="28">
        <v>30.88</v>
      </c>
      <c r="D103" s="29" t="s">
        <v>781</v>
      </c>
      <c r="E103" s="18" t="s">
        <v>1315</v>
      </c>
      <c r="F103" s="18" t="s">
        <v>1316</v>
      </c>
      <c r="G103" s="33">
        <v>1</v>
      </c>
      <c r="H103" s="18">
        <v>30.88</v>
      </c>
      <c r="I103" s="33"/>
      <c r="J103" s="18"/>
      <c r="K103" s="33">
        <v>1</v>
      </c>
      <c r="L103" s="18">
        <v>30.88</v>
      </c>
      <c r="M103" s="58" t="s">
        <v>402</v>
      </c>
      <c r="N103" s="29" t="s">
        <v>1208</v>
      </c>
    </row>
    <row r="104" s="1" customFormat="1" ht="47.25" spans="1:14">
      <c r="A104" s="26">
        <v>93</v>
      </c>
      <c r="B104" s="32" t="s">
        <v>1317</v>
      </c>
      <c r="C104" s="28">
        <v>10.05</v>
      </c>
      <c r="D104" s="29" t="s">
        <v>781</v>
      </c>
      <c r="E104" s="18" t="s">
        <v>1318</v>
      </c>
      <c r="F104" s="18" t="s">
        <v>1319</v>
      </c>
      <c r="G104" s="33">
        <v>1</v>
      </c>
      <c r="H104" s="18">
        <v>10.05</v>
      </c>
      <c r="I104" s="33"/>
      <c r="J104" s="18"/>
      <c r="K104" s="33">
        <v>1</v>
      </c>
      <c r="L104" s="18">
        <v>10.05</v>
      </c>
      <c r="M104" s="58" t="s">
        <v>402</v>
      </c>
      <c r="N104" s="29" t="s">
        <v>1208</v>
      </c>
    </row>
    <row r="105" s="1" customFormat="1" ht="44.25" customHeight="1" spans="1:14">
      <c r="A105" s="26">
        <v>94</v>
      </c>
      <c r="B105" s="32" t="s">
        <v>1320</v>
      </c>
      <c r="C105" s="28">
        <v>8.22</v>
      </c>
      <c r="D105" s="29" t="s">
        <v>781</v>
      </c>
      <c r="E105" s="18" t="s">
        <v>1321</v>
      </c>
      <c r="F105" s="18" t="s">
        <v>1298</v>
      </c>
      <c r="G105" s="33">
        <v>1</v>
      </c>
      <c r="H105" s="18">
        <v>8.22</v>
      </c>
      <c r="I105" s="33"/>
      <c r="J105" s="18"/>
      <c r="K105" s="33">
        <v>1</v>
      </c>
      <c r="L105" s="18">
        <v>8.22</v>
      </c>
      <c r="M105" s="58" t="s">
        <v>402</v>
      </c>
      <c r="N105" s="29" t="s">
        <v>1208</v>
      </c>
    </row>
    <row r="106" s="1" customFormat="1" ht="47.25" spans="1:14">
      <c r="A106" s="26">
        <v>95</v>
      </c>
      <c r="B106" s="32" t="s">
        <v>1322</v>
      </c>
      <c r="C106" s="28">
        <v>5.22</v>
      </c>
      <c r="D106" s="29" t="s">
        <v>781</v>
      </c>
      <c r="E106" s="18" t="s">
        <v>1323</v>
      </c>
      <c r="F106" s="18" t="s">
        <v>1324</v>
      </c>
      <c r="G106" s="33">
        <v>1</v>
      </c>
      <c r="H106" s="18">
        <v>5.22</v>
      </c>
      <c r="I106" s="33"/>
      <c r="J106" s="18"/>
      <c r="K106" s="33">
        <v>1</v>
      </c>
      <c r="L106" s="18">
        <v>5.22</v>
      </c>
      <c r="M106" s="58" t="s">
        <v>402</v>
      </c>
      <c r="N106" s="29" t="s">
        <v>1208</v>
      </c>
    </row>
    <row r="107" s="1" customFormat="1" spans="1:14">
      <c r="A107" s="26"/>
      <c r="B107" s="55" t="s">
        <v>1325</v>
      </c>
      <c r="C107" s="56"/>
      <c r="D107" s="56"/>
      <c r="E107" s="56"/>
      <c r="F107" s="56"/>
      <c r="G107" s="56"/>
      <c r="H107" s="56"/>
      <c r="I107" s="56"/>
      <c r="J107" s="56"/>
      <c r="K107" s="56"/>
      <c r="L107" s="56"/>
      <c r="M107" s="57"/>
      <c r="N107" s="29"/>
    </row>
    <row r="108" s="1" customFormat="1" ht="78.75" spans="1:14">
      <c r="A108" s="26">
        <v>96</v>
      </c>
      <c r="B108" s="32" t="s">
        <v>1326</v>
      </c>
      <c r="C108" s="28">
        <v>2.68</v>
      </c>
      <c r="D108" s="29" t="s">
        <v>781</v>
      </c>
      <c r="E108" s="18" t="s">
        <v>1327</v>
      </c>
      <c r="F108" s="18" t="s">
        <v>1328</v>
      </c>
      <c r="G108" s="33">
        <v>1</v>
      </c>
      <c r="H108" s="18">
        <v>2.68</v>
      </c>
      <c r="I108" s="33"/>
      <c r="J108" s="18"/>
      <c r="K108" s="33">
        <v>1</v>
      </c>
      <c r="L108" s="18">
        <v>2.68</v>
      </c>
      <c r="M108" s="58" t="s">
        <v>402</v>
      </c>
      <c r="N108" s="29" t="s">
        <v>1208</v>
      </c>
    </row>
    <row r="109" s="1" customFormat="1" ht="47.25" spans="1:14">
      <c r="A109" s="26">
        <v>97</v>
      </c>
      <c r="B109" s="32" t="s">
        <v>1329</v>
      </c>
      <c r="C109" s="28">
        <v>6.12</v>
      </c>
      <c r="D109" s="29" t="s">
        <v>781</v>
      </c>
      <c r="E109" s="18" t="s">
        <v>1313</v>
      </c>
      <c r="F109" s="18" t="s">
        <v>1328</v>
      </c>
      <c r="G109" s="33">
        <v>1</v>
      </c>
      <c r="H109" s="18">
        <v>6.12</v>
      </c>
      <c r="I109" s="33"/>
      <c r="J109" s="18"/>
      <c r="K109" s="33">
        <v>1</v>
      </c>
      <c r="L109" s="18">
        <v>6.12</v>
      </c>
      <c r="M109" s="58" t="s">
        <v>402</v>
      </c>
      <c r="N109" s="29" t="s">
        <v>1208</v>
      </c>
    </row>
    <row r="110" s="1" customFormat="1" ht="63" spans="1:14">
      <c r="A110" s="26">
        <v>98</v>
      </c>
      <c r="B110" s="32" t="s">
        <v>1330</v>
      </c>
      <c r="C110" s="28">
        <v>7.05</v>
      </c>
      <c r="D110" s="29" t="s">
        <v>781</v>
      </c>
      <c r="E110" s="18" t="s">
        <v>1331</v>
      </c>
      <c r="F110" s="18" t="s">
        <v>1332</v>
      </c>
      <c r="G110" s="33">
        <v>1</v>
      </c>
      <c r="H110" s="18">
        <v>7.05</v>
      </c>
      <c r="I110" s="33"/>
      <c r="J110" s="18"/>
      <c r="K110" s="33">
        <v>1</v>
      </c>
      <c r="L110" s="18">
        <v>7.05</v>
      </c>
      <c r="M110" s="58" t="s">
        <v>402</v>
      </c>
      <c r="N110" s="29" t="s">
        <v>1208</v>
      </c>
    </row>
    <row r="111" s="1" customFormat="1" ht="63" spans="1:14">
      <c r="A111" s="26">
        <v>99</v>
      </c>
      <c r="B111" s="32" t="s">
        <v>1333</v>
      </c>
      <c r="C111" s="28">
        <v>3.02</v>
      </c>
      <c r="D111" s="29" t="s">
        <v>781</v>
      </c>
      <c r="E111" s="18" t="s">
        <v>1305</v>
      </c>
      <c r="F111" s="18" t="s">
        <v>1334</v>
      </c>
      <c r="G111" s="33">
        <v>1</v>
      </c>
      <c r="H111" s="18">
        <v>3.02</v>
      </c>
      <c r="I111" s="33"/>
      <c r="J111" s="18"/>
      <c r="K111" s="33">
        <v>1</v>
      </c>
      <c r="L111" s="18">
        <v>3.02</v>
      </c>
      <c r="M111" s="58" t="s">
        <v>402</v>
      </c>
      <c r="N111" s="29" t="s">
        <v>1208</v>
      </c>
    </row>
    <row r="112" s="1" customFormat="1" ht="47.25" spans="1:14">
      <c r="A112" s="26">
        <v>100</v>
      </c>
      <c r="B112" s="32" t="s">
        <v>1335</v>
      </c>
      <c r="C112" s="28">
        <v>0.75</v>
      </c>
      <c r="D112" s="29" t="s">
        <v>781</v>
      </c>
      <c r="E112" s="18" t="s">
        <v>1324</v>
      </c>
      <c r="F112" s="18" t="s">
        <v>1206</v>
      </c>
      <c r="G112" s="33">
        <v>1</v>
      </c>
      <c r="H112" s="18">
        <v>0.75</v>
      </c>
      <c r="I112" s="33"/>
      <c r="J112" s="18"/>
      <c r="K112" s="33">
        <v>1</v>
      </c>
      <c r="L112" s="18">
        <v>0.75</v>
      </c>
      <c r="M112" s="58" t="s">
        <v>402</v>
      </c>
      <c r="N112" s="29" t="s">
        <v>1208</v>
      </c>
    </row>
    <row r="113" s="1" customFormat="1" ht="78.75" spans="1:14">
      <c r="A113" s="26">
        <v>101</v>
      </c>
      <c r="B113" s="32" t="s">
        <v>1336</v>
      </c>
      <c r="C113" s="28">
        <v>15.88</v>
      </c>
      <c r="D113" s="29" t="s">
        <v>781</v>
      </c>
      <c r="E113" s="18" t="s">
        <v>186</v>
      </c>
      <c r="F113" s="18" t="s">
        <v>1337</v>
      </c>
      <c r="G113" s="33">
        <v>1</v>
      </c>
      <c r="H113" s="18">
        <v>15.88</v>
      </c>
      <c r="I113" s="33"/>
      <c r="J113" s="18"/>
      <c r="K113" s="33">
        <v>1</v>
      </c>
      <c r="L113" s="18">
        <v>15.88</v>
      </c>
      <c r="M113" s="58" t="s">
        <v>402</v>
      </c>
      <c r="N113" s="29" t="s">
        <v>1208</v>
      </c>
    </row>
    <row r="114" s="1" customFormat="1" ht="63" spans="1:14">
      <c r="A114" s="26">
        <v>102</v>
      </c>
      <c r="B114" s="32" t="s">
        <v>1338</v>
      </c>
      <c r="C114" s="28">
        <v>13.1</v>
      </c>
      <c r="D114" s="29" t="s">
        <v>781</v>
      </c>
      <c r="E114" s="18" t="s">
        <v>1206</v>
      </c>
      <c r="F114" s="18" t="s">
        <v>1339</v>
      </c>
      <c r="G114" s="33">
        <v>1</v>
      </c>
      <c r="H114" s="18">
        <v>13.1</v>
      </c>
      <c r="I114" s="33"/>
      <c r="J114" s="18"/>
      <c r="K114" s="33">
        <v>1</v>
      </c>
      <c r="L114" s="18">
        <v>13.1</v>
      </c>
      <c r="M114" s="58" t="s">
        <v>402</v>
      </c>
      <c r="N114" s="29" t="s">
        <v>1208</v>
      </c>
    </row>
    <row r="115" s="1" customFormat="1" ht="20.25" customHeight="1" spans="1:14">
      <c r="A115" s="26"/>
      <c r="B115" s="55" t="s">
        <v>1340</v>
      </c>
      <c r="C115" s="56"/>
      <c r="D115" s="56"/>
      <c r="E115" s="56"/>
      <c r="F115" s="56"/>
      <c r="G115" s="56"/>
      <c r="H115" s="56"/>
      <c r="I115" s="56"/>
      <c r="J115" s="56"/>
      <c r="K115" s="56"/>
      <c r="L115" s="56"/>
      <c r="M115" s="56"/>
      <c r="N115" s="57"/>
    </row>
    <row r="116" s="1" customFormat="1" ht="63" spans="1:14">
      <c r="A116" s="26">
        <v>103</v>
      </c>
      <c r="B116" s="32" t="s">
        <v>1341</v>
      </c>
      <c r="C116" s="28">
        <v>6.53</v>
      </c>
      <c r="D116" s="29" t="s">
        <v>781</v>
      </c>
      <c r="E116" s="18" t="s">
        <v>1313</v>
      </c>
      <c r="F116" s="18" t="s">
        <v>1318</v>
      </c>
      <c r="G116" s="33">
        <v>1</v>
      </c>
      <c r="H116" s="18">
        <v>6.53</v>
      </c>
      <c r="I116" s="33"/>
      <c r="J116" s="18"/>
      <c r="K116" s="33">
        <v>1</v>
      </c>
      <c r="L116" s="18">
        <v>6.53</v>
      </c>
      <c r="M116" s="58" t="s">
        <v>402</v>
      </c>
      <c r="N116" s="29" t="s">
        <v>1208</v>
      </c>
    </row>
    <row r="117" s="1" customFormat="1" ht="78.75" spans="1:14">
      <c r="A117" s="26">
        <v>104</v>
      </c>
      <c r="B117" s="32" t="s">
        <v>1342</v>
      </c>
      <c r="C117" s="28">
        <v>4.71</v>
      </c>
      <c r="D117" s="29" t="s">
        <v>781</v>
      </c>
      <c r="E117" s="18" t="s">
        <v>1309</v>
      </c>
      <c r="F117" s="18" t="s">
        <v>1343</v>
      </c>
      <c r="G117" s="33">
        <v>1</v>
      </c>
      <c r="H117" s="18">
        <v>4.71</v>
      </c>
      <c r="I117" s="33"/>
      <c r="J117" s="18"/>
      <c r="K117" s="33">
        <v>1</v>
      </c>
      <c r="L117" s="18">
        <v>4.71</v>
      </c>
      <c r="M117" s="58" t="s">
        <v>402</v>
      </c>
      <c r="N117" s="29" t="s">
        <v>1208</v>
      </c>
    </row>
    <row r="118" s="1" customFormat="1" ht="63" spans="1:14">
      <c r="A118" s="26">
        <v>105</v>
      </c>
      <c r="B118" s="32" t="s">
        <v>1344</v>
      </c>
      <c r="C118" s="28">
        <v>6.63</v>
      </c>
      <c r="D118" s="29" t="s">
        <v>781</v>
      </c>
      <c r="E118" s="18" t="s">
        <v>1323</v>
      </c>
      <c r="F118" s="18" t="s">
        <v>1334</v>
      </c>
      <c r="G118" s="33">
        <v>1</v>
      </c>
      <c r="H118" s="18">
        <v>6.63</v>
      </c>
      <c r="I118" s="33"/>
      <c r="J118" s="18"/>
      <c r="K118" s="33">
        <v>1</v>
      </c>
      <c r="L118" s="18">
        <v>6.63</v>
      </c>
      <c r="M118" s="58" t="s">
        <v>402</v>
      </c>
      <c r="N118" s="29" t="s">
        <v>1208</v>
      </c>
    </row>
    <row r="119" s="1" customFormat="1" ht="63" spans="1:14">
      <c r="A119" s="26">
        <v>106</v>
      </c>
      <c r="B119" s="32" t="s">
        <v>1345</v>
      </c>
      <c r="C119" s="28">
        <v>11.23</v>
      </c>
      <c r="D119" s="29" t="s">
        <v>781</v>
      </c>
      <c r="E119" s="18" t="s">
        <v>1324</v>
      </c>
      <c r="F119" s="18" t="s">
        <v>598</v>
      </c>
      <c r="G119" s="33">
        <v>1</v>
      </c>
      <c r="H119" s="18">
        <v>11.23</v>
      </c>
      <c r="I119" s="33"/>
      <c r="J119" s="18"/>
      <c r="K119" s="33">
        <v>1</v>
      </c>
      <c r="L119" s="18">
        <v>11.23</v>
      </c>
      <c r="M119" s="58" t="s">
        <v>402</v>
      </c>
      <c r="N119" s="29" t="s">
        <v>1208</v>
      </c>
    </row>
    <row r="120" s="1" customFormat="1" ht="47.25" spans="1:14">
      <c r="A120" s="26">
        <v>107</v>
      </c>
      <c r="B120" s="32" t="s">
        <v>1346</v>
      </c>
      <c r="C120" s="28">
        <v>0.75</v>
      </c>
      <c r="D120" s="29" t="s">
        <v>781</v>
      </c>
      <c r="E120" s="18" t="s">
        <v>1347</v>
      </c>
      <c r="F120" s="18" t="s">
        <v>1310</v>
      </c>
      <c r="G120" s="33">
        <v>1</v>
      </c>
      <c r="H120" s="18">
        <v>0.75</v>
      </c>
      <c r="I120" s="33"/>
      <c r="J120" s="18"/>
      <c r="K120" s="33">
        <v>1</v>
      </c>
      <c r="L120" s="18">
        <v>0.75</v>
      </c>
      <c r="M120" s="58" t="s">
        <v>402</v>
      </c>
      <c r="N120" s="29" t="s">
        <v>1208</v>
      </c>
    </row>
    <row r="121" s="1" customFormat="1" ht="31.5" spans="1:14">
      <c r="A121" s="26">
        <v>108</v>
      </c>
      <c r="B121" s="32" t="s">
        <v>1348</v>
      </c>
      <c r="C121" s="28">
        <v>1.68</v>
      </c>
      <c r="D121" s="29" t="s">
        <v>781</v>
      </c>
      <c r="E121" s="18" t="s">
        <v>1309</v>
      </c>
      <c r="F121" s="18" t="s">
        <v>1349</v>
      </c>
      <c r="G121" s="33">
        <v>1</v>
      </c>
      <c r="H121" s="18">
        <v>1.68</v>
      </c>
      <c r="I121" s="33"/>
      <c r="J121" s="18"/>
      <c r="K121" s="33">
        <v>1</v>
      </c>
      <c r="L121" s="18">
        <v>1.68</v>
      </c>
      <c r="M121" s="58" t="s">
        <v>402</v>
      </c>
      <c r="N121" s="29" t="s">
        <v>1208</v>
      </c>
    </row>
    <row r="122" s="1" customFormat="1" ht="22.5" customHeight="1" spans="1:14">
      <c r="A122" s="26"/>
      <c r="B122" s="55" t="s">
        <v>1350</v>
      </c>
      <c r="C122" s="56"/>
      <c r="D122" s="56"/>
      <c r="E122" s="56"/>
      <c r="F122" s="56"/>
      <c r="G122" s="56"/>
      <c r="H122" s="56"/>
      <c r="I122" s="56"/>
      <c r="J122" s="56"/>
      <c r="K122" s="56"/>
      <c r="L122" s="56"/>
      <c r="M122" s="57"/>
      <c r="N122" s="52"/>
    </row>
    <row r="123" s="1" customFormat="1" ht="63" spans="1:14">
      <c r="A123" s="26">
        <v>109</v>
      </c>
      <c r="B123" s="32" t="s">
        <v>1351</v>
      </c>
      <c r="C123" s="18">
        <v>0.73</v>
      </c>
      <c r="D123" s="29" t="s">
        <v>781</v>
      </c>
      <c r="E123" s="18" t="s">
        <v>1352</v>
      </c>
      <c r="F123" s="18" t="s">
        <v>1298</v>
      </c>
      <c r="G123" s="33">
        <v>1</v>
      </c>
      <c r="H123" s="18">
        <v>0.73</v>
      </c>
      <c r="I123" s="33"/>
      <c r="J123" s="18"/>
      <c r="K123" s="33">
        <v>1</v>
      </c>
      <c r="L123" s="18">
        <v>0.73</v>
      </c>
      <c r="M123" s="58" t="s">
        <v>402</v>
      </c>
      <c r="N123" s="29" t="s">
        <v>1208</v>
      </c>
    </row>
    <row r="124" s="1" customFormat="1" ht="63" spans="1:14">
      <c r="A124" s="26">
        <v>110</v>
      </c>
      <c r="B124" s="32" t="s">
        <v>1353</v>
      </c>
      <c r="C124" s="18">
        <v>2.52</v>
      </c>
      <c r="D124" s="29" t="s">
        <v>781</v>
      </c>
      <c r="E124" s="18" t="s">
        <v>1321</v>
      </c>
      <c r="F124" s="18" t="s">
        <v>1324</v>
      </c>
      <c r="G124" s="33">
        <v>1</v>
      </c>
      <c r="H124" s="18">
        <v>2.52</v>
      </c>
      <c r="I124" s="33"/>
      <c r="J124" s="18"/>
      <c r="K124" s="33">
        <v>1</v>
      </c>
      <c r="L124" s="18">
        <v>2.52</v>
      </c>
      <c r="M124" s="58" t="s">
        <v>402</v>
      </c>
      <c r="N124" s="29" t="s">
        <v>1208</v>
      </c>
    </row>
    <row r="125" s="1" customFormat="1" ht="47.25" spans="1:14">
      <c r="A125" s="26">
        <v>111</v>
      </c>
      <c r="B125" s="32" t="s">
        <v>1354</v>
      </c>
      <c r="C125" s="18">
        <v>1.61</v>
      </c>
      <c r="D125" s="29" t="s">
        <v>781</v>
      </c>
      <c r="E125" s="18" t="s">
        <v>1355</v>
      </c>
      <c r="F125" s="18" t="s">
        <v>1347</v>
      </c>
      <c r="G125" s="33">
        <v>1</v>
      </c>
      <c r="H125" s="18">
        <v>1.61</v>
      </c>
      <c r="I125" s="33"/>
      <c r="J125" s="28"/>
      <c r="K125" s="33">
        <v>1</v>
      </c>
      <c r="L125" s="18">
        <v>1.61</v>
      </c>
      <c r="M125" s="58" t="s">
        <v>402</v>
      </c>
      <c r="N125" s="29" t="s">
        <v>1208</v>
      </c>
    </row>
    <row r="126" s="1" customFormat="1" ht="47.25" spans="1:14">
      <c r="A126" s="26">
        <v>112</v>
      </c>
      <c r="B126" s="32" t="s">
        <v>1356</v>
      </c>
      <c r="C126" s="18">
        <v>0.55</v>
      </c>
      <c r="D126" s="29" t="s">
        <v>781</v>
      </c>
      <c r="E126" s="18" t="s">
        <v>1305</v>
      </c>
      <c r="F126" s="18" t="s">
        <v>1332</v>
      </c>
      <c r="G126" s="33">
        <v>1</v>
      </c>
      <c r="H126" s="18">
        <v>0.55</v>
      </c>
      <c r="I126" s="33"/>
      <c r="J126" s="18"/>
      <c r="K126" s="33">
        <v>1</v>
      </c>
      <c r="L126" s="18">
        <v>0.55</v>
      </c>
      <c r="M126" s="58" t="s">
        <v>402</v>
      </c>
      <c r="N126" s="29" t="s">
        <v>1208</v>
      </c>
    </row>
    <row r="127" s="1" customFormat="1" ht="47.25" spans="1:14">
      <c r="A127" s="26">
        <v>113</v>
      </c>
      <c r="B127" s="32" t="s">
        <v>1357</v>
      </c>
      <c r="C127" s="28">
        <v>0.7</v>
      </c>
      <c r="D127" s="29" t="s">
        <v>781</v>
      </c>
      <c r="E127" s="18" t="s">
        <v>1347</v>
      </c>
      <c r="F127" s="18" t="s">
        <v>1307</v>
      </c>
      <c r="G127" s="33">
        <v>1</v>
      </c>
      <c r="H127" s="28">
        <v>0.7</v>
      </c>
      <c r="I127" s="33"/>
      <c r="J127" s="18"/>
      <c r="K127" s="33">
        <v>1</v>
      </c>
      <c r="L127" s="28">
        <v>0.7</v>
      </c>
      <c r="M127" s="58" t="s">
        <v>402</v>
      </c>
      <c r="N127" s="29" t="s">
        <v>1208</v>
      </c>
    </row>
    <row r="128" s="1" customFormat="1" ht="31.5" spans="1:14">
      <c r="A128" s="26">
        <v>114</v>
      </c>
      <c r="B128" s="32" t="s">
        <v>1358</v>
      </c>
      <c r="C128" s="28">
        <v>1.4</v>
      </c>
      <c r="D128" s="29" t="s">
        <v>781</v>
      </c>
      <c r="E128" s="18" t="s">
        <v>1359</v>
      </c>
      <c r="F128" s="18" t="s">
        <v>1360</v>
      </c>
      <c r="G128" s="33">
        <v>1</v>
      </c>
      <c r="H128" s="28">
        <v>1.4</v>
      </c>
      <c r="I128" s="33"/>
      <c r="J128" s="28"/>
      <c r="K128" s="33">
        <v>1</v>
      </c>
      <c r="L128" s="28">
        <v>1.4</v>
      </c>
      <c r="M128" s="58" t="s">
        <v>402</v>
      </c>
      <c r="N128" s="29" t="s">
        <v>1208</v>
      </c>
    </row>
    <row r="129" s="1" customFormat="1" ht="31.5" spans="1:14">
      <c r="A129" s="26">
        <v>115</v>
      </c>
      <c r="B129" s="32" t="s">
        <v>1361</v>
      </c>
      <c r="C129" s="18">
        <v>5.83</v>
      </c>
      <c r="D129" s="29" t="s">
        <v>781</v>
      </c>
      <c r="E129" s="18" t="s">
        <v>1362</v>
      </c>
      <c r="F129" s="18" t="s">
        <v>1327</v>
      </c>
      <c r="G129" s="33">
        <v>1</v>
      </c>
      <c r="H129" s="18">
        <v>5.83</v>
      </c>
      <c r="I129" s="33"/>
      <c r="J129" s="18"/>
      <c r="K129" s="33">
        <v>1</v>
      </c>
      <c r="L129" s="18">
        <v>5.83</v>
      </c>
      <c r="M129" s="58" t="s">
        <v>402</v>
      </c>
      <c r="N129" s="29" t="s">
        <v>1208</v>
      </c>
    </row>
    <row r="130" s="1" customFormat="1" ht="47.25" spans="1:14">
      <c r="A130" s="26">
        <v>116</v>
      </c>
      <c r="B130" s="32" t="s">
        <v>1363</v>
      </c>
      <c r="C130" s="18">
        <v>2.53</v>
      </c>
      <c r="D130" s="29" t="s">
        <v>781</v>
      </c>
      <c r="E130" s="18" t="s">
        <v>1305</v>
      </c>
      <c r="F130" s="18" t="s">
        <v>1364</v>
      </c>
      <c r="G130" s="33">
        <v>1</v>
      </c>
      <c r="H130" s="18">
        <v>2.53</v>
      </c>
      <c r="I130" s="33"/>
      <c r="J130" s="18"/>
      <c r="K130" s="33">
        <v>1</v>
      </c>
      <c r="L130" s="18">
        <v>2.53</v>
      </c>
      <c r="M130" s="58" t="s">
        <v>402</v>
      </c>
      <c r="N130" s="29" t="s">
        <v>1208</v>
      </c>
    </row>
    <row r="131" s="1" customFormat="1" ht="47.25" spans="1:14">
      <c r="A131" s="26">
        <v>117</v>
      </c>
      <c r="B131" s="32" t="s">
        <v>1365</v>
      </c>
      <c r="C131" s="18">
        <v>1.69</v>
      </c>
      <c r="D131" s="29" t="s">
        <v>781</v>
      </c>
      <c r="E131" s="18" t="s">
        <v>598</v>
      </c>
      <c r="F131" s="18" t="s">
        <v>1366</v>
      </c>
      <c r="G131" s="33">
        <v>1</v>
      </c>
      <c r="H131" s="18">
        <v>1.69</v>
      </c>
      <c r="I131" s="33"/>
      <c r="J131" s="18"/>
      <c r="K131" s="33">
        <v>1</v>
      </c>
      <c r="L131" s="18">
        <v>1.69</v>
      </c>
      <c r="M131" s="58" t="s">
        <v>402</v>
      </c>
      <c r="N131" s="29" t="s">
        <v>1208</v>
      </c>
    </row>
    <row r="132" s="1" customFormat="1" ht="47.25" spans="1:14">
      <c r="A132" s="26">
        <v>118</v>
      </c>
      <c r="B132" s="32" t="s">
        <v>1367</v>
      </c>
      <c r="C132" s="18">
        <v>2.22</v>
      </c>
      <c r="D132" s="29" t="s">
        <v>781</v>
      </c>
      <c r="E132" s="18" t="s">
        <v>1305</v>
      </c>
      <c r="F132" s="18" t="s">
        <v>1324</v>
      </c>
      <c r="G132" s="33">
        <v>1</v>
      </c>
      <c r="H132" s="18">
        <v>2.22</v>
      </c>
      <c r="I132" s="52"/>
      <c r="J132" s="18"/>
      <c r="K132" s="33">
        <v>1</v>
      </c>
      <c r="L132" s="18">
        <v>2.22</v>
      </c>
      <c r="M132" s="58" t="s">
        <v>402</v>
      </c>
      <c r="N132" s="29" t="s">
        <v>1208</v>
      </c>
    </row>
    <row r="133" s="1" customFormat="1" ht="47.25" spans="1:14">
      <c r="A133" s="26">
        <v>119</v>
      </c>
      <c r="B133" s="32" t="s">
        <v>1368</v>
      </c>
      <c r="C133" s="18">
        <v>2.25</v>
      </c>
      <c r="D133" s="29" t="s">
        <v>781</v>
      </c>
      <c r="E133" s="18" t="s">
        <v>1347</v>
      </c>
      <c r="F133" s="18" t="s">
        <v>1299</v>
      </c>
      <c r="G133" s="33">
        <v>1</v>
      </c>
      <c r="H133" s="18">
        <v>2.25</v>
      </c>
      <c r="I133" s="52"/>
      <c r="J133" s="18"/>
      <c r="K133" s="33">
        <v>1</v>
      </c>
      <c r="L133" s="18">
        <v>2.25</v>
      </c>
      <c r="M133" s="58" t="s">
        <v>402</v>
      </c>
      <c r="N133" s="29" t="s">
        <v>1208</v>
      </c>
    </row>
    <row r="134" s="1" customFormat="1" ht="47.25" spans="1:14">
      <c r="A134" s="26">
        <v>120</v>
      </c>
      <c r="B134" s="32" t="s">
        <v>1369</v>
      </c>
      <c r="C134" s="18">
        <v>1.44</v>
      </c>
      <c r="D134" s="29" t="s">
        <v>781</v>
      </c>
      <c r="E134" s="18" t="s">
        <v>1370</v>
      </c>
      <c r="F134" s="18" t="s">
        <v>1371</v>
      </c>
      <c r="G134" s="33">
        <v>1</v>
      </c>
      <c r="H134" s="18">
        <v>1.44</v>
      </c>
      <c r="I134" s="52"/>
      <c r="J134" s="18"/>
      <c r="K134" s="33">
        <v>1</v>
      </c>
      <c r="L134" s="18">
        <v>1.44</v>
      </c>
      <c r="M134" s="58" t="s">
        <v>402</v>
      </c>
      <c r="N134" s="29" t="s">
        <v>1208</v>
      </c>
    </row>
    <row r="135" s="1" customFormat="1" ht="47.25" spans="1:14">
      <c r="A135" s="26">
        <v>121</v>
      </c>
      <c r="B135" s="32" t="s">
        <v>1372</v>
      </c>
      <c r="C135" s="18">
        <v>1.54</v>
      </c>
      <c r="D135" s="29" t="s">
        <v>781</v>
      </c>
      <c r="E135" s="18" t="s">
        <v>1373</v>
      </c>
      <c r="F135" s="18" t="s">
        <v>1371</v>
      </c>
      <c r="G135" s="33">
        <v>1</v>
      </c>
      <c r="H135" s="18">
        <v>1.54</v>
      </c>
      <c r="I135" s="52"/>
      <c r="J135" s="18"/>
      <c r="K135" s="33">
        <v>1</v>
      </c>
      <c r="L135" s="18">
        <v>1.54</v>
      </c>
      <c r="M135" s="58" t="s">
        <v>402</v>
      </c>
      <c r="N135" s="29" t="s">
        <v>1208</v>
      </c>
    </row>
    <row r="136" s="1" customFormat="1" ht="47.25" spans="1:14">
      <c r="A136" s="26">
        <v>122</v>
      </c>
      <c r="B136" s="32" t="s">
        <v>1374</v>
      </c>
      <c r="C136" s="18">
        <v>7.52</v>
      </c>
      <c r="D136" s="29" t="s">
        <v>781</v>
      </c>
      <c r="E136" s="18" t="s">
        <v>1321</v>
      </c>
      <c r="F136" s="18" t="s">
        <v>1324</v>
      </c>
      <c r="G136" s="33">
        <v>1</v>
      </c>
      <c r="H136" s="18">
        <v>7.52</v>
      </c>
      <c r="I136" s="52"/>
      <c r="J136" s="18"/>
      <c r="K136" s="33">
        <v>1</v>
      </c>
      <c r="L136" s="18">
        <v>7.52</v>
      </c>
      <c r="M136" s="58" t="s">
        <v>402</v>
      </c>
      <c r="N136" s="29" t="s">
        <v>1208</v>
      </c>
    </row>
    <row r="137" s="1" customFormat="1" ht="63" spans="1:14">
      <c r="A137" s="26">
        <v>123</v>
      </c>
      <c r="B137" s="32" t="s">
        <v>1375</v>
      </c>
      <c r="C137" s="18">
        <v>3.69</v>
      </c>
      <c r="D137" s="29" t="s">
        <v>781</v>
      </c>
      <c r="E137" s="18" t="s">
        <v>1376</v>
      </c>
      <c r="F137" s="18" t="s">
        <v>1377</v>
      </c>
      <c r="G137" s="33">
        <v>1</v>
      </c>
      <c r="H137" s="18">
        <v>3.69</v>
      </c>
      <c r="I137" s="18"/>
      <c r="J137" s="18"/>
      <c r="K137" s="33">
        <v>1</v>
      </c>
      <c r="L137" s="18">
        <v>3.69</v>
      </c>
      <c r="M137" s="58" t="s">
        <v>402</v>
      </c>
      <c r="N137" s="29" t="s">
        <v>1208</v>
      </c>
    </row>
    <row r="138" s="1" customFormat="1" ht="63" spans="1:14">
      <c r="A138" s="26">
        <v>124</v>
      </c>
      <c r="B138" s="32" t="s">
        <v>1378</v>
      </c>
      <c r="C138" s="18">
        <v>5.26</v>
      </c>
      <c r="D138" s="29" t="s">
        <v>781</v>
      </c>
      <c r="E138" s="18" t="s">
        <v>1376</v>
      </c>
      <c r="F138" s="18" t="s">
        <v>1347</v>
      </c>
      <c r="G138" s="33">
        <v>1</v>
      </c>
      <c r="H138" s="18">
        <v>5.26</v>
      </c>
      <c r="I138" s="18"/>
      <c r="J138" s="18"/>
      <c r="K138" s="33">
        <v>1</v>
      </c>
      <c r="L138" s="18">
        <v>5.26</v>
      </c>
      <c r="M138" s="58" t="s">
        <v>402</v>
      </c>
      <c r="N138" s="29" t="s">
        <v>1208</v>
      </c>
    </row>
    <row r="139" s="1" customFormat="1" ht="63" spans="1:14">
      <c r="A139" s="26">
        <v>125</v>
      </c>
      <c r="B139" s="32" t="s">
        <v>1379</v>
      </c>
      <c r="C139" s="18">
        <v>7.56</v>
      </c>
      <c r="D139" s="29" t="s">
        <v>781</v>
      </c>
      <c r="E139" s="18" t="s">
        <v>1327</v>
      </c>
      <c r="F139" s="18" t="s">
        <v>1101</v>
      </c>
      <c r="G139" s="33">
        <v>1</v>
      </c>
      <c r="H139" s="18">
        <v>7.56</v>
      </c>
      <c r="I139" s="33"/>
      <c r="J139" s="18"/>
      <c r="K139" s="33">
        <v>1</v>
      </c>
      <c r="L139" s="18">
        <v>7.56</v>
      </c>
      <c r="M139" s="58" t="s">
        <v>402</v>
      </c>
      <c r="N139" s="29" t="s">
        <v>1208</v>
      </c>
    </row>
    <row r="140" s="1" customFormat="1" ht="63" spans="1:14">
      <c r="A140" s="26">
        <v>126</v>
      </c>
      <c r="B140" s="32" t="s">
        <v>1380</v>
      </c>
      <c r="C140" s="18">
        <v>7.03</v>
      </c>
      <c r="D140" s="29" t="s">
        <v>781</v>
      </c>
      <c r="E140" s="18" t="s">
        <v>1318</v>
      </c>
      <c r="F140" s="18" t="s">
        <v>1347</v>
      </c>
      <c r="G140" s="33">
        <v>1</v>
      </c>
      <c r="H140" s="18">
        <v>7.03</v>
      </c>
      <c r="I140" s="33"/>
      <c r="J140" s="18"/>
      <c r="K140" s="33">
        <v>1</v>
      </c>
      <c r="L140" s="18">
        <v>7.03</v>
      </c>
      <c r="M140" s="58" t="s">
        <v>402</v>
      </c>
      <c r="N140" s="29" t="s">
        <v>1208</v>
      </c>
    </row>
    <row r="141" s="1" customFormat="1" ht="34.5" customHeight="1" spans="1:14">
      <c r="A141" s="26">
        <v>127</v>
      </c>
      <c r="B141" s="32" t="s">
        <v>1381</v>
      </c>
      <c r="C141" s="18">
        <v>7.17</v>
      </c>
      <c r="D141" s="29" t="s">
        <v>781</v>
      </c>
      <c r="E141" s="18" t="s">
        <v>1321</v>
      </c>
      <c r="F141" s="18" t="s">
        <v>1382</v>
      </c>
      <c r="G141" s="33">
        <v>1</v>
      </c>
      <c r="H141" s="18">
        <v>7.17</v>
      </c>
      <c r="I141" s="33"/>
      <c r="J141" s="18"/>
      <c r="K141" s="33">
        <v>1</v>
      </c>
      <c r="L141" s="18">
        <v>7.17</v>
      </c>
      <c r="M141" s="58" t="s">
        <v>402</v>
      </c>
      <c r="N141" s="29" t="s">
        <v>1208</v>
      </c>
    </row>
    <row r="142" s="1" customFormat="1" ht="31.5" customHeight="1" spans="1:14">
      <c r="A142" s="26">
        <v>128</v>
      </c>
      <c r="B142" s="32" t="s">
        <v>1383</v>
      </c>
      <c r="C142" s="18">
        <v>13.45</v>
      </c>
      <c r="D142" s="29" t="s">
        <v>781</v>
      </c>
      <c r="E142" s="18" t="s">
        <v>1371</v>
      </c>
      <c r="F142" s="18" t="s">
        <v>1384</v>
      </c>
      <c r="G142" s="33">
        <v>1</v>
      </c>
      <c r="H142" s="18">
        <v>6.73</v>
      </c>
      <c r="I142" s="33"/>
      <c r="J142" s="18"/>
      <c r="K142" s="33">
        <v>1</v>
      </c>
      <c r="L142" s="18">
        <v>13.45</v>
      </c>
      <c r="M142" s="58" t="s">
        <v>402</v>
      </c>
      <c r="N142" s="29" t="s">
        <v>1208</v>
      </c>
    </row>
    <row r="143" s="1" customFormat="1" ht="47.25" spans="1:14">
      <c r="A143" s="26">
        <v>129</v>
      </c>
      <c r="B143" s="32" t="s">
        <v>1385</v>
      </c>
      <c r="C143" s="18">
        <v>8.84</v>
      </c>
      <c r="D143" s="29" t="s">
        <v>781</v>
      </c>
      <c r="E143" s="18" t="s">
        <v>1370</v>
      </c>
      <c r="F143" s="18" t="s">
        <v>1382</v>
      </c>
      <c r="G143" s="33">
        <v>1</v>
      </c>
      <c r="H143" s="18">
        <v>8.84</v>
      </c>
      <c r="I143" s="33"/>
      <c r="J143" s="18"/>
      <c r="K143" s="33">
        <v>1</v>
      </c>
      <c r="L143" s="18">
        <v>8.84</v>
      </c>
      <c r="M143" s="58" t="s">
        <v>402</v>
      </c>
      <c r="N143" s="29" t="s">
        <v>1208</v>
      </c>
    </row>
    <row r="144" s="1" customFormat="1" ht="48.75" customHeight="1" spans="1:14">
      <c r="A144" s="26">
        <v>130</v>
      </c>
      <c r="B144" s="32" t="s">
        <v>1386</v>
      </c>
      <c r="C144" s="18">
        <v>3.89</v>
      </c>
      <c r="D144" s="29" t="s">
        <v>781</v>
      </c>
      <c r="E144" s="18" t="s">
        <v>1376</v>
      </c>
      <c r="F144" s="18" t="s">
        <v>1387</v>
      </c>
      <c r="G144" s="33">
        <v>1</v>
      </c>
      <c r="H144" s="18">
        <v>3.89</v>
      </c>
      <c r="I144" s="33"/>
      <c r="J144" s="18"/>
      <c r="K144" s="33">
        <v>1</v>
      </c>
      <c r="L144" s="18">
        <v>3.89</v>
      </c>
      <c r="M144" s="58" t="s">
        <v>402</v>
      </c>
      <c r="N144" s="29" t="s">
        <v>1208</v>
      </c>
    </row>
    <row r="145" s="1" customFormat="1" ht="50.25" customHeight="1" spans="1:14">
      <c r="A145" s="26">
        <v>131</v>
      </c>
      <c r="B145" s="32" t="s">
        <v>1388</v>
      </c>
      <c r="C145" s="18">
        <v>4.11</v>
      </c>
      <c r="D145" s="29" t="s">
        <v>781</v>
      </c>
      <c r="E145" s="18" t="s">
        <v>1195</v>
      </c>
      <c r="F145" s="18" t="s">
        <v>1389</v>
      </c>
      <c r="G145" s="33">
        <v>1</v>
      </c>
      <c r="H145" s="18">
        <v>4.11</v>
      </c>
      <c r="I145" s="33"/>
      <c r="J145" s="18"/>
      <c r="K145" s="33">
        <v>1</v>
      </c>
      <c r="L145" s="18">
        <v>4.11</v>
      </c>
      <c r="M145" s="58" t="s">
        <v>402</v>
      </c>
      <c r="N145" s="29" t="s">
        <v>1208</v>
      </c>
    </row>
    <row r="146" s="1" customFormat="1" ht="63" spans="1:14">
      <c r="A146" s="26">
        <v>132</v>
      </c>
      <c r="B146" s="32" t="s">
        <v>1390</v>
      </c>
      <c r="C146" s="18">
        <v>3.89</v>
      </c>
      <c r="D146" s="29" t="s">
        <v>781</v>
      </c>
      <c r="E146" s="18" t="s">
        <v>1387</v>
      </c>
      <c r="F146" s="18" t="s">
        <v>1391</v>
      </c>
      <c r="G146" s="33">
        <v>1</v>
      </c>
      <c r="H146" s="18">
        <v>3.89</v>
      </c>
      <c r="I146" s="33"/>
      <c r="J146" s="18"/>
      <c r="K146" s="33">
        <v>1</v>
      </c>
      <c r="L146" s="18">
        <v>3.89</v>
      </c>
      <c r="M146" s="58" t="s">
        <v>402</v>
      </c>
      <c r="N146" s="29" t="s">
        <v>1208</v>
      </c>
    </row>
    <row r="147" s="1" customFormat="1" spans="1:14">
      <c r="A147" s="26"/>
      <c r="B147" s="55" t="s">
        <v>1392</v>
      </c>
      <c r="C147" s="56"/>
      <c r="D147" s="56"/>
      <c r="E147" s="56"/>
      <c r="F147" s="56"/>
      <c r="G147" s="56"/>
      <c r="H147" s="56"/>
      <c r="I147" s="56"/>
      <c r="J147" s="56"/>
      <c r="K147" s="56"/>
      <c r="L147" s="56"/>
      <c r="M147" s="56"/>
      <c r="N147" s="57"/>
    </row>
    <row r="148" s="1" customFormat="1" ht="45.75" customHeight="1" spans="1:14">
      <c r="A148" s="26">
        <v>133</v>
      </c>
      <c r="B148" s="32" t="s">
        <v>1393</v>
      </c>
      <c r="C148" s="18">
        <v>9.55</v>
      </c>
      <c r="D148" s="29" t="s">
        <v>781</v>
      </c>
      <c r="E148" s="18" t="s">
        <v>1323</v>
      </c>
      <c r="F148" s="18" t="s">
        <v>1310</v>
      </c>
      <c r="G148" s="33">
        <v>1</v>
      </c>
      <c r="H148" s="18">
        <v>9.55</v>
      </c>
      <c r="I148" s="18"/>
      <c r="J148" s="18"/>
      <c r="K148" s="33">
        <v>1</v>
      </c>
      <c r="L148" s="18">
        <v>9.55</v>
      </c>
      <c r="M148" s="58" t="s">
        <v>402</v>
      </c>
      <c r="N148" s="29" t="s">
        <v>1208</v>
      </c>
    </row>
    <row r="149" s="1" customFormat="1" ht="47.25" spans="1:14">
      <c r="A149" s="26">
        <v>134</v>
      </c>
      <c r="B149" s="32" t="s">
        <v>1394</v>
      </c>
      <c r="C149" s="18">
        <v>3.11</v>
      </c>
      <c r="D149" s="29" t="s">
        <v>781</v>
      </c>
      <c r="E149" s="18" t="s">
        <v>1315</v>
      </c>
      <c r="F149" s="18" t="s">
        <v>1298</v>
      </c>
      <c r="G149" s="33">
        <v>1</v>
      </c>
      <c r="H149" s="18">
        <v>3.11</v>
      </c>
      <c r="I149" s="18"/>
      <c r="J149" s="18"/>
      <c r="K149" s="33">
        <v>1</v>
      </c>
      <c r="L149" s="18">
        <v>3.11</v>
      </c>
      <c r="M149" s="58" t="s">
        <v>402</v>
      </c>
      <c r="N149" s="29" t="s">
        <v>1208</v>
      </c>
    </row>
    <row r="150" s="1" customFormat="1" ht="44.25" customHeight="1" spans="1:14">
      <c r="A150" s="26">
        <v>135</v>
      </c>
      <c r="B150" s="32" t="s">
        <v>1395</v>
      </c>
      <c r="C150" s="18">
        <v>0.81</v>
      </c>
      <c r="D150" s="29" t="s">
        <v>781</v>
      </c>
      <c r="E150" s="18" t="s">
        <v>1315</v>
      </c>
      <c r="F150" s="18" t="s">
        <v>1376</v>
      </c>
      <c r="G150" s="33">
        <v>1</v>
      </c>
      <c r="H150" s="18">
        <v>0.81</v>
      </c>
      <c r="I150" s="18"/>
      <c r="J150" s="28"/>
      <c r="K150" s="33">
        <v>1</v>
      </c>
      <c r="L150" s="18">
        <v>0.81</v>
      </c>
      <c r="M150" s="58" t="s">
        <v>402</v>
      </c>
      <c r="N150" s="29" t="s">
        <v>1208</v>
      </c>
    </row>
    <row r="151" s="1" customFormat="1" ht="47.25" spans="1:14">
      <c r="A151" s="26">
        <v>136</v>
      </c>
      <c r="B151" s="32" t="s">
        <v>1396</v>
      </c>
      <c r="C151" s="18">
        <v>2.11</v>
      </c>
      <c r="D151" s="29" t="s">
        <v>781</v>
      </c>
      <c r="E151" s="18" t="s">
        <v>1315</v>
      </c>
      <c r="F151" s="18" t="s">
        <v>1298</v>
      </c>
      <c r="G151" s="33">
        <v>1</v>
      </c>
      <c r="H151" s="18">
        <v>2.11</v>
      </c>
      <c r="I151" s="18"/>
      <c r="J151" s="18"/>
      <c r="K151" s="33">
        <v>1</v>
      </c>
      <c r="L151" s="18">
        <v>2.11</v>
      </c>
      <c r="M151" s="58" t="s">
        <v>402</v>
      </c>
      <c r="N151" s="29" t="s">
        <v>1208</v>
      </c>
    </row>
    <row r="152" s="1" customFormat="1" ht="47.25" spans="1:14">
      <c r="A152" s="26">
        <v>137</v>
      </c>
      <c r="B152" s="32" t="s">
        <v>1397</v>
      </c>
      <c r="C152" s="18">
        <v>1.81</v>
      </c>
      <c r="D152" s="29" t="s">
        <v>781</v>
      </c>
      <c r="E152" s="18" t="s">
        <v>1315</v>
      </c>
      <c r="F152" s="18" t="s">
        <v>1298</v>
      </c>
      <c r="G152" s="33">
        <v>1</v>
      </c>
      <c r="H152" s="18">
        <v>1.81</v>
      </c>
      <c r="I152" s="18"/>
      <c r="J152" s="28"/>
      <c r="K152" s="33">
        <v>1</v>
      </c>
      <c r="L152" s="18">
        <v>1.81</v>
      </c>
      <c r="M152" s="58" t="s">
        <v>402</v>
      </c>
      <c r="N152" s="29" t="s">
        <v>1208</v>
      </c>
    </row>
    <row r="153" s="1" customFormat="1" ht="39.75" customHeight="1" spans="1:14">
      <c r="A153" s="26">
        <v>138</v>
      </c>
      <c r="B153" s="32" t="s">
        <v>1398</v>
      </c>
      <c r="C153" s="18">
        <v>1.41</v>
      </c>
      <c r="D153" s="29" t="s">
        <v>781</v>
      </c>
      <c r="E153" s="59" t="s">
        <v>1347</v>
      </c>
      <c r="F153" s="59" t="s">
        <v>1206</v>
      </c>
      <c r="G153" s="33">
        <v>1</v>
      </c>
      <c r="H153" s="28">
        <v>1.41</v>
      </c>
      <c r="I153" s="52"/>
      <c r="J153" s="18"/>
      <c r="K153" s="33">
        <v>1</v>
      </c>
      <c r="L153" s="28">
        <v>1.41</v>
      </c>
      <c r="M153" s="58" t="s">
        <v>402</v>
      </c>
      <c r="N153" s="29" t="s">
        <v>1208</v>
      </c>
    </row>
    <row r="154" s="1" customFormat="1" ht="51" customHeight="1" spans="1:14">
      <c r="A154" s="26">
        <v>139</v>
      </c>
      <c r="B154" s="32" t="s">
        <v>1399</v>
      </c>
      <c r="C154" s="18">
        <v>1.66</v>
      </c>
      <c r="D154" s="29" t="s">
        <v>781</v>
      </c>
      <c r="E154" s="59" t="s">
        <v>1318</v>
      </c>
      <c r="F154" s="59" t="s">
        <v>1400</v>
      </c>
      <c r="G154" s="33">
        <v>1</v>
      </c>
      <c r="H154" s="18">
        <v>1.66</v>
      </c>
      <c r="I154" s="52"/>
      <c r="J154" s="18"/>
      <c r="K154" s="33">
        <v>1</v>
      </c>
      <c r="L154" s="18">
        <v>1.66</v>
      </c>
      <c r="M154" s="58" t="s">
        <v>402</v>
      </c>
      <c r="N154" s="29" t="s">
        <v>1208</v>
      </c>
    </row>
    <row r="155" s="1" customFormat="1" ht="47.25" spans="1:14">
      <c r="A155" s="26">
        <v>140</v>
      </c>
      <c r="B155" s="32" t="s">
        <v>1401</v>
      </c>
      <c r="C155" s="18">
        <v>3.36</v>
      </c>
      <c r="D155" s="29" t="s">
        <v>781</v>
      </c>
      <c r="E155" s="59" t="s">
        <v>1402</v>
      </c>
      <c r="F155" s="59" t="s">
        <v>1318</v>
      </c>
      <c r="G155" s="33">
        <v>1</v>
      </c>
      <c r="H155" s="18">
        <v>3.36</v>
      </c>
      <c r="I155" s="52"/>
      <c r="J155" s="18"/>
      <c r="K155" s="33">
        <v>1</v>
      </c>
      <c r="L155" s="18">
        <v>3.36</v>
      </c>
      <c r="M155" s="58" t="s">
        <v>402</v>
      </c>
      <c r="N155" s="29" t="s">
        <v>1208</v>
      </c>
    </row>
    <row r="156" s="1" customFormat="1" ht="35.25" customHeight="1" spans="1:14">
      <c r="A156" s="26">
        <v>141</v>
      </c>
      <c r="B156" s="32" t="s">
        <v>1403</v>
      </c>
      <c r="C156" s="18">
        <v>0.36</v>
      </c>
      <c r="D156" s="29" t="s">
        <v>781</v>
      </c>
      <c r="E156" s="59" t="s">
        <v>1377</v>
      </c>
      <c r="F156" s="59" t="s">
        <v>1404</v>
      </c>
      <c r="G156" s="33">
        <v>1</v>
      </c>
      <c r="H156" s="18">
        <v>0.36</v>
      </c>
      <c r="I156" s="52"/>
      <c r="J156" s="18"/>
      <c r="K156" s="33">
        <v>1</v>
      </c>
      <c r="L156" s="18">
        <v>0.36</v>
      </c>
      <c r="M156" s="58" t="s">
        <v>402</v>
      </c>
      <c r="N156" s="29" t="s">
        <v>1208</v>
      </c>
    </row>
    <row r="157" s="1" customFormat="1" ht="19.5" customHeight="1" spans="1:14">
      <c r="A157" s="26"/>
      <c r="B157" s="55" t="s">
        <v>1405</v>
      </c>
      <c r="C157" s="56"/>
      <c r="D157" s="56"/>
      <c r="E157" s="56"/>
      <c r="F157" s="56"/>
      <c r="G157" s="56"/>
      <c r="H157" s="56"/>
      <c r="I157" s="56"/>
      <c r="J157" s="56"/>
      <c r="K157" s="56"/>
      <c r="L157" s="56"/>
      <c r="M157" s="57"/>
      <c r="N157" s="52"/>
    </row>
    <row r="158" s="1" customFormat="1" ht="30" customHeight="1" spans="1:14">
      <c r="A158" s="37">
        <v>142</v>
      </c>
      <c r="B158" s="38" t="s">
        <v>1406</v>
      </c>
      <c r="C158" s="39">
        <v>77.98</v>
      </c>
      <c r="D158" s="12" t="s">
        <v>781</v>
      </c>
      <c r="E158" s="60" t="s">
        <v>1360</v>
      </c>
      <c r="F158" s="60" t="s">
        <v>1407</v>
      </c>
      <c r="G158" s="61">
        <v>0.35</v>
      </c>
      <c r="H158" s="11">
        <v>35.79</v>
      </c>
      <c r="I158" s="61">
        <v>0.1</v>
      </c>
      <c r="J158" s="72"/>
      <c r="K158" s="61">
        <v>0.45</v>
      </c>
      <c r="L158" s="39">
        <v>35.79</v>
      </c>
      <c r="M158" s="53" t="s">
        <v>81</v>
      </c>
      <c r="N158" s="29" t="s">
        <v>1208</v>
      </c>
    </row>
    <row r="159" s="1" customFormat="1" ht="3" hidden="1" customHeight="1" spans="1:14">
      <c r="A159" s="62"/>
      <c r="B159" s="63"/>
      <c r="C159" s="64"/>
      <c r="D159" s="65"/>
      <c r="E159" s="66"/>
      <c r="F159" s="66"/>
      <c r="G159" s="67"/>
      <c r="H159" s="68"/>
      <c r="I159" s="67"/>
      <c r="J159" s="73"/>
      <c r="K159" s="67"/>
      <c r="L159" s="64"/>
      <c r="M159" s="74"/>
      <c r="N159" s="71"/>
    </row>
    <row r="160" s="1" customFormat="1" hidden="1" customHeight="1" spans="1:14">
      <c r="A160" s="62"/>
      <c r="B160" s="63"/>
      <c r="C160" s="64"/>
      <c r="D160" s="65"/>
      <c r="E160" s="66"/>
      <c r="F160" s="60"/>
      <c r="G160" s="67"/>
      <c r="H160" s="64"/>
      <c r="I160" s="75"/>
      <c r="J160" s="73"/>
      <c r="K160" s="67"/>
      <c r="L160" s="64"/>
      <c r="M160" s="74"/>
      <c r="N160" s="52"/>
    </row>
    <row r="161" s="1" customFormat="1" hidden="1" customHeight="1" spans="1:14">
      <c r="A161" s="62"/>
      <c r="B161" s="63"/>
      <c r="C161" s="64"/>
      <c r="D161" s="65"/>
      <c r="E161" s="66"/>
      <c r="F161" s="66"/>
      <c r="G161" s="67"/>
      <c r="H161" s="68"/>
      <c r="I161" s="75"/>
      <c r="J161" s="73"/>
      <c r="K161" s="67"/>
      <c r="L161" s="64"/>
      <c r="M161" s="74"/>
      <c r="N161" s="52"/>
    </row>
    <row r="162" s="1" customFormat="1" hidden="1" customHeight="1" spans="1:14">
      <c r="A162" s="43"/>
      <c r="B162" s="44"/>
      <c r="C162" s="45"/>
      <c r="D162" s="17"/>
      <c r="E162" s="69"/>
      <c r="F162" s="69"/>
      <c r="G162" s="70"/>
      <c r="H162" s="71"/>
      <c r="I162" s="16"/>
      <c r="J162" s="76"/>
      <c r="K162" s="70"/>
      <c r="L162" s="45"/>
      <c r="M162" s="50"/>
      <c r="N162" s="52"/>
    </row>
    <row r="163" s="1" customFormat="1" spans="1:14">
      <c r="A163" s="26"/>
      <c r="B163" s="55" t="s">
        <v>1408</v>
      </c>
      <c r="C163" s="56"/>
      <c r="D163" s="56"/>
      <c r="E163" s="56"/>
      <c r="F163" s="56"/>
      <c r="G163" s="56"/>
      <c r="H163" s="56"/>
      <c r="I163" s="56"/>
      <c r="J163" s="56"/>
      <c r="K163" s="56"/>
      <c r="L163" s="56"/>
      <c r="M163" s="57"/>
      <c r="N163" s="52"/>
    </row>
    <row r="164" s="1" customFormat="1" ht="63" customHeight="1" spans="1:14">
      <c r="A164" s="26">
        <v>143</v>
      </c>
      <c r="B164" s="32" t="s">
        <v>1409</v>
      </c>
      <c r="C164" s="28">
        <v>3.36</v>
      </c>
      <c r="D164" s="29" t="s">
        <v>781</v>
      </c>
      <c r="E164" s="59" t="s">
        <v>1318</v>
      </c>
      <c r="F164" s="59" t="s">
        <v>1347</v>
      </c>
      <c r="G164" s="33">
        <v>1</v>
      </c>
      <c r="H164" s="18">
        <v>3.36</v>
      </c>
      <c r="I164" s="18"/>
      <c r="J164" s="18"/>
      <c r="K164" s="33">
        <v>1</v>
      </c>
      <c r="L164" s="18">
        <v>3.36</v>
      </c>
      <c r="M164" s="58" t="s">
        <v>402</v>
      </c>
      <c r="N164" s="29" t="s">
        <v>1208</v>
      </c>
    </row>
    <row r="165" s="1" customFormat="1" ht="63.75" customHeight="1" spans="1:14">
      <c r="A165" s="26">
        <v>144</v>
      </c>
      <c r="B165" s="32" t="s">
        <v>1410</v>
      </c>
      <c r="C165" s="28">
        <v>7.01</v>
      </c>
      <c r="D165" s="29" t="s">
        <v>781</v>
      </c>
      <c r="E165" s="59" t="s">
        <v>1309</v>
      </c>
      <c r="F165" s="59" t="s">
        <v>1298</v>
      </c>
      <c r="G165" s="33">
        <v>1</v>
      </c>
      <c r="H165" s="28">
        <v>7.01</v>
      </c>
      <c r="I165" s="18"/>
      <c r="J165" s="28"/>
      <c r="K165" s="33">
        <v>1</v>
      </c>
      <c r="L165" s="28">
        <v>7.01</v>
      </c>
      <c r="M165" s="58" t="s">
        <v>402</v>
      </c>
      <c r="N165" s="29" t="s">
        <v>1208</v>
      </c>
    </row>
    <row r="166" s="1" customFormat="1" ht="63" spans="1:14">
      <c r="A166" s="26">
        <v>145</v>
      </c>
      <c r="B166" s="32" t="s">
        <v>1411</v>
      </c>
      <c r="C166" s="28">
        <v>1.26</v>
      </c>
      <c r="D166" s="29" t="s">
        <v>781</v>
      </c>
      <c r="E166" s="59" t="s">
        <v>1318</v>
      </c>
      <c r="F166" s="59" t="s">
        <v>1359</v>
      </c>
      <c r="G166" s="33">
        <v>1</v>
      </c>
      <c r="H166" s="18">
        <v>1.26</v>
      </c>
      <c r="I166" s="18"/>
      <c r="J166" s="18"/>
      <c r="K166" s="33">
        <v>1</v>
      </c>
      <c r="L166" s="18">
        <v>1.26</v>
      </c>
      <c r="M166" s="58" t="s">
        <v>402</v>
      </c>
      <c r="N166" s="29" t="s">
        <v>1208</v>
      </c>
    </row>
    <row r="167" s="1" customFormat="1" ht="63" spans="1:14">
      <c r="A167" s="26">
        <v>146</v>
      </c>
      <c r="B167" s="32" t="s">
        <v>1412</v>
      </c>
      <c r="C167" s="28">
        <v>3.36</v>
      </c>
      <c r="D167" s="29" t="s">
        <v>781</v>
      </c>
      <c r="E167" s="59" t="s">
        <v>1331</v>
      </c>
      <c r="F167" s="59" t="s">
        <v>1377</v>
      </c>
      <c r="G167" s="33">
        <v>1</v>
      </c>
      <c r="H167" s="18">
        <v>3.36</v>
      </c>
      <c r="I167" s="18"/>
      <c r="J167" s="18"/>
      <c r="K167" s="33">
        <v>1</v>
      </c>
      <c r="L167" s="18">
        <v>3.36</v>
      </c>
      <c r="M167" s="58" t="s">
        <v>402</v>
      </c>
      <c r="N167" s="29" t="s">
        <v>1208</v>
      </c>
    </row>
    <row r="168" s="1" customFormat="1" ht="47.25" spans="1:14">
      <c r="A168" s="26">
        <v>147</v>
      </c>
      <c r="B168" s="32" t="s">
        <v>1413</v>
      </c>
      <c r="C168" s="28">
        <v>1.89</v>
      </c>
      <c r="D168" s="29" t="s">
        <v>781</v>
      </c>
      <c r="E168" s="59" t="s">
        <v>1414</v>
      </c>
      <c r="F168" s="59" t="s">
        <v>186</v>
      </c>
      <c r="G168" s="33">
        <v>1</v>
      </c>
      <c r="H168" s="18">
        <v>1.89</v>
      </c>
      <c r="I168" s="18"/>
      <c r="J168" s="18"/>
      <c r="K168" s="33">
        <v>1</v>
      </c>
      <c r="L168" s="18">
        <v>1.89</v>
      </c>
      <c r="M168" s="58" t="s">
        <v>402</v>
      </c>
      <c r="N168" s="29" t="s">
        <v>1208</v>
      </c>
    </row>
    <row r="169" s="1" customFormat="1" ht="47.25" spans="1:14">
      <c r="A169" s="26">
        <v>148</v>
      </c>
      <c r="B169" s="32" t="s">
        <v>1415</v>
      </c>
      <c r="C169" s="28">
        <v>2.79</v>
      </c>
      <c r="D169" s="29" t="s">
        <v>781</v>
      </c>
      <c r="E169" s="59" t="s">
        <v>1416</v>
      </c>
      <c r="F169" s="59" t="s">
        <v>1332</v>
      </c>
      <c r="G169" s="33">
        <v>1</v>
      </c>
      <c r="H169" s="28">
        <v>2.79</v>
      </c>
      <c r="I169" s="18"/>
      <c r="J169" s="28"/>
      <c r="K169" s="33">
        <v>1</v>
      </c>
      <c r="L169" s="28">
        <v>2.79</v>
      </c>
      <c r="M169" s="58" t="s">
        <v>402</v>
      </c>
      <c r="N169" s="29" t="s">
        <v>1208</v>
      </c>
    </row>
    <row r="170" s="1" customFormat="1" ht="47.25" spans="1:14">
      <c r="A170" s="26">
        <v>149</v>
      </c>
      <c r="B170" s="32" t="s">
        <v>1417</v>
      </c>
      <c r="C170" s="28">
        <v>2.7</v>
      </c>
      <c r="D170" s="29" t="s">
        <v>781</v>
      </c>
      <c r="E170" s="59" t="s">
        <v>1377</v>
      </c>
      <c r="F170" s="59" t="s">
        <v>1319</v>
      </c>
      <c r="G170" s="33">
        <v>1</v>
      </c>
      <c r="H170" s="28">
        <v>2.7</v>
      </c>
      <c r="I170" s="18"/>
      <c r="J170" s="18"/>
      <c r="K170" s="33">
        <v>1</v>
      </c>
      <c r="L170" s="28">
        <v>2.7</v>
      </c>
      <c r="M170" s="58" t="s">
        <v>402</v>
      </c>
      <c r="N170" s="29" t="s">
        <v>1208</v>
      </c>
    </row>
    <row r="171" s="1" customFormat="1" ht="45.75" customHeight="1" spans="1:14">
      <c r="A171" s="26">
        <v>150</v>
      </c>
      <c r="B171" s="32" t="s">
        <v>1418</v>
      </c>
      <c r="C171" s="28">
        <v>3.08</v>
      </c>
      <c r="D171" s="29" t="s">
        <v>781</v>
      </c>
      <c r="E171" s="59" t="s">
        <v>1419</v>
      </c>
      <c r="F171" s="59" t="s">
        <v>1305</v>
      </c>
      <c r="G171" s="33">
        <v>1</v>
      </c>
      <c r="H171" s="18">
        <v>3.08</v>
      </c>
      <c r="I171" s="18"/>
      <c r="J171" s="18"/>
      <c r="K171" s="33">
        <v>1</v>
      </c>
      <c r="L171" s="18">
        <v>3.08</v>
      </c>
      <c r="M171" s="58" t="s">
        <v>402</v>
      </c>
      <c r="N171" s="29" t="s">
        <v>1208</v>
      </c>
    </row>
    <row r="172" s="1" customFormat="1" ht="63" spans="1:14">
      <c r="A172" s="26">
        <v>151</v>
      </c>
      <c r="B172" s="32" t="s">
        <v>1420</v>
      </c>
      <c r="C172" s="28">
        <v>2.68</v>
      </c>
      <c r="D172" s="29" t="s">
        <v>781</v>
      </c>
      <c r="E172" s="59" t="s">
        <v>1323</v>
      </c>
      <c r="F172" s="59" t="s">
        <v>1355</v>
      </c>
      <c r="G172" s="33">
        <v>1</v>
      </c>
      <c r="H172" s="18">
        <v>2.68</v>
      </c>
      <c r="I172" s="18"/>
      <c r="J172" s="18"/>
      <c r="K172" s="33">
        <v>1</v>
      </c>
      <c r="L172" s="18">
        <v>2.68</v>
      </c>
      <c r="M172" s="58" t="s">
        <v>402</v>
      </c>
      <c r="N172" s="29" t="s">
        <v>1208</v>
      </c>
    </row>
    <row r="173" s="1" customFormat="1" ht="47.25" spans="1:14">
      <c r="A173" s="26">
        <v>152</v>
      </c>
      <c r="B173" s="32" t="s">
        <v>1421</v>
      </c>
      <c r="C173" s="28">
        <v>0.76</v>
      </c>
      <c r="D173" s="29" t="s">
        <v>781</v>
      </c>
      <c r="E173" s="59" t="s">
        <v>1376</v>
      </c>
      <c r="F173" s="59" t="s">
        <v>1332</v>
      </c>
      <c r="G173" s="33">
        <v>1</v>
      </c>
      <c r="H173" s="18">
        <v>0.78</v>
      </c>
      <c r="I173" s="18"/>
      <c r="J173" s="18"/>
      <c r="K173" s="33">
        <v>1</v>
      </c>
      <c r="L173" s="18">
        <v>0.78</v>
      </c>
      <c r="M173" s="58" t="s">
        <v>402</v>
      </c>
      <c r="N173" s="29" t="s">
        <v>1208</v>
      </c>
    </row>
    <row r="174" s="1" customFormat="1" ht="48" customHeight="1" spans="1:14">
      <c r="A174" s="26">
        <v>153</v>
      </c>
      <c r="B174" s="32" t="s">
        <v>1422</v>
      </c>
      <c r="C174" s="28">
        <v>1.65</v>
      </c>
      <c r="D174" s="29" t="s">
        <v>781</v>
      </c>
      <c r="E174" s="59" t="s">
        <v>1331</v>
      </c>
      <c r="F174" s="59" t="s">
        <v>1377</v>
      </c>
      <c r="G174" s="33">
        <v>1</v>
      </c>
      <c r="H174" s="18">
        <v>1.65</v>
      </c>
      <c r="I174" s="18"/>
      <c r="J174" s="18"/>
      <c r="K174" s="33">
        <v>1</v>
      </c>
      <c r="L174" s="18">
        <v>1.65</v>
      </c>
      <c r="M174" s="58" t="s">
        <v>402</v>
      </c>
      <c r="N174" s="29" t="s">
        <v>1208</v>
      </c>
    </row>
    <row r="175" s="1" customFormat="1" ht="50.25" customHeight="1" spans="1:14">
      <c r="A175" s="26">
        <v>154</v>
      </c>
      <c r="B175" s="32" t="s">
        <v>1423</v>
      </c>
      <c r="C175" s="28">
        <v>2.16</v>
      </c>
      <c r="D175" s="29" t="s">
        <v>781</v>
      </c>
      <c r="E175" s="59" t="s">
        <v>1331</v>
      </c>
      <c r="F175" s="59" t="s">
        <v>1424</v>
      </c>
      <c r="G175" s="33">
        <v>1</v>
      </c>
      <c r="H175" s="18">
        <v>2.16</v>
      </c>
      <c r="I175" s="33"/>
      <c r="J175" s="18"/>
      <c r="K175" s="33">
        <v>1</v>
      </c>
      <c r="L175" s="18">
        <v>2.16</v>
      </c>
      <c r="M175" s="58" t="s">
        <v>402</v>
      </c>
      <c r="N175" s="29" t="s">
        <v>1208</v>
      </c>
    </row>
    <row r="176" s="1" customFormat="1" ht="47.25" spans="1:14">
      <c r="A176" s="26">
        <v>155</v>
      </c>
      <c r="B176" s="32" t="s">
        <v>1425</v>
      </c>
      <c r="C176" s="28">
        <v>0.76</v>
      </c>
      <c r="D176" s="29" t="s">
        <v>781</v>
      </c>
      <c r="E176" s="59" t="s">
        <v>1323</v>
      </c>
      <c r="F176" s="59" t="s">
        <v>1318</v>
      </c>
      <c r="G176" s="33">
        <v>1</v>
      </c>
      <c r="H176" s="18">
        <v>0.76</v>
      </c>
      <c r="I176" s="18"/>
      <c r="J176" s="18"/>
      <c r="K176" s="33">
        <v>1</v>
      </c>
      <c r="L176" s="18">
        <v>0.76</v>
      </c>
      <c r="M176" s="58" t="s">
        <v>402</v>
      </c>
      <c r="N176" s="29" t="s">
        <v>1208</v>
      </c>
    </row>
    <row r="177" s="1" customFormat="1" ht="47.25" spans="1:14">
      <c r="A177" s="26">
        <v>156</v>
      </c>
      <c r="B177" s="32" t="s">
        <v>1426</v>
      </c>
      <c r="C177" s="28">
        <v>0.58</v>
      </c>
      <c r="D177" s="29" t="s">
        <v>781</v>
      </c>
      <c r="E177" s="59" t="s">
        <v>1323</v>
      </c>
      <c r="F177" s="59" t="s">
        <v>1370</v>
      </c>
      <c r="G177" s="33">
        <v>1</v>
      </c>
      <c r="H177" s="18">
        <v>0.58</v>
      </c>
      <c r="I177" s="18"/>
      <c r="J177" s="18"/>
      <c r="K177" s="33">
        <v>1</v>
      </c>
      <c r="L177" s="18">
        <v>0.58</v>
      </c>
      <c r="M177" s="58" t="s">
        <v>1213</v>
      </c>
      <c r="N177" s="29" t="s">
        <v>1208</v>
      </c>
    </row>
    <row r="178" s="1" customFormat="1" ht="31.5" spans="1:14">
      <c r="A178" s="26">
        <v>157</v>
      </c>
      <c r="B178" s="32" t="s">
        <v>1427</v>
      </c>
      <c r="C178" s="28">
        <v>1.88</v>
      </c>
      <c r="D178" s="29" t="s">
        <v>781</v>
      </c>
      <c r="E178" s="59" t="s">
        <v>1376</v>
      </c>
      <c r="F178" s="59" t="s">
        <v>1364</v>
      </c>
      <c r="G178" s="33">
        <v>1</v>
      </c>
      <c r="H178" s="18">
        <v>1.88</v>
      </c>
      <c r="I178" s="18"/>
      <c r="J178" s="18"/>
      <c r="K178" s="33">
        <v>1</v>
      </c>
      <c r="L178" s="18">
        <v>1.88</v>
      </c>
      <c r="M178" s="58" t="s">
        <v>402</v>
      </c>
      <c r="N178" s="29" t="s">
        <v>1208</v>
      </c>
    </row>
    <row r="179" s="1" customFormat="1" ht="47.25" spans="1:14">
      <c r="A179" s="26">
        <v>158</v>
      </c>
      <c r="B179" s="32" t="s">
        <v>1428</v>
      </c>
      <c r="C179" s="28">
        <v>1.88</v>
      </c>
      <c r="D179" s="29" t="s">
        <v>781</v>
      </c>
      <c r="E179" s="59" t="s">
        <v>1331</v>
      </c>
      <c r="F179" s="59" t="s">
        <v>1343</v>
      </c>
      <c r="G179" s="33">
        <v>1</v>
      </c>
      <c r="H179" s="18">
        <v>1.88</v>
      </c>
      <c r="I179" s="18"/>
      <c r="J179" s="18"/>
      <c r="K179" s="33">
        <v>1</v>
      </c>
      <c r="L179" s="18">
        <v>1.88</v>
      </c>
      <c r="M179" s="58" t="s">
        <v>402</v>
      </c>
      <c r="N179" s="29" t="s">
        <v>1208</v>
      </c>
    </row>
    <row r="180" s="1" customFormat="1" ht="47.25" spans="1:14">
      <c r="A180" s="26">
        <v>159</v>
      </c>
      <c r="B180" s="32" t="s">
        <v>1429</v>
      </c>
      <c r="C180" s="28">
        <v>0.42</v>
      </c>
      <c r="D180" s="29" t="s">
        <v>781</v>
      </c>
      <c r="E180" s="59" t="s">
        <v>1318</v>
      </c>
      <c r="F180" s="59" t="s">
        <v>1376</v>
      </c>
      <c r="G180" s="33">
        <v>1</v>
      </c>
      <c r="H180" s="18">
        <v>0.42</v>
      </c>
      <c r="I180" s="18"/>
      <c r="J180" s="18"/>
      <c r="K180" s="33">
        <v>1</v>
      </c>
      <c r="L180" s="18">
        <v>0.42</v>
      </c>
      <c r="M180" s="58" t="s">
        <v>402</v>
      </c>
      <c r="N180" s="29" t="s">
        <v>1208</v>
      </c>
    </row>
    <row r="181" s="1" customFormat="1" ht="33.75" customHeight="1" spans="1:14">
      <c r="A181" s="26">
        <v>160</v>
      </c>
      <c r="B181" s="32" t="s">
        <v>1430</v>
      </c>
      <c r="C181" s="28">
        <v>0.58</v>
      </c>
      <c r="D181" s="29" t="s">
        <v>781</v>
      </c>
      <c r="E181" s="59" t="s">
        <v>1332</v>
      </c>
      <c r="F181" s="59" t="s">
        <v>1391</v>
      </c>
      <c r="G181" s="33">
        <v>1</v>
      </c>
      <c r="H181" s="18">
        <v>0.58</v>
      </c>
      <c r="I181" s="18"/>
      <c r="J181" s="18"/>
      <c r="K181" s="33">
        <v>1</v>
      </c>
      <c r="L181" s="18">
        <v>0.58</v>
      </c>
      <c r="M181" s="58" t="s">
        <v>402</v>
      </c>
      <c r="N181" s="29" t="s">
        <v>1208</v>
      </c>
    </row>
    <row r="182" s="1" customFormat="1" ht="47.25" customHeight="1" spans="1:14">
      <c r="A182" s="26">
        <v>161</v>
      </c>
      <c r="B182" s="32" t="s">
        <v>1431</v>
      </c>
      <c r="C182" s="28">
        <v>1.45</v>
      </c>
      <c r="D182" s="29" t="s">
        <v>781</v>
      </c>
      <c r="E182" s="59" t="s">
        <v>1206</v>
      </c>
      <c r="F182" s="59" t="s">
        <v>1327</v>
      </c>
      <c r="G182" s="33">
        <v>1</v>
      </c>
      <c r="H182" s="18">
        <v>1.45</v>
      </c>
      <c r="I182" s="18"/>
      <c r="J182" s="18"/>
      <c r="K182" s="33">
        <v>1</v>
      </c>
      <c r="L182" s="18">
        <v>1.45</v>
      </c>
      <c r="M182" s="58" t="s">
        <v>402</v>
      </c>
      <c r="N182" s="29" t="s">
        <v>1208</v>
      </c>
    </row>
    <row r="183" s="1" customFormat="1" ht="48" customHeight="1" spans="1:14">
      <c r="A183" s="26">
        <v>162</v>
      </c>
      <c r="B183" s="32" t="s">
        <v>1432</v>
      </c>
      <c r="C183" s="28">
        <v>1.25</v>
      </c>
      <c r="D183" s="29" t="s">
        <v>781</v>
      </c>
      <c r="E183" s="59" t="s">
        <v>1323</v>
      </c>
      <c r="F183" s="59" t="s">
        <v>1321</v>
      </c>
      <c r="G183" s="33">
        <v>1</v>
      </c>
      <c r="H183" s="18">
        <v>1.25</v>
      </c>
      <c r="I183" s="18"/>
      <c r="J183" s="18"/>
      <c r="K183" s="33">
        <v>1</v>
      </c>
      <c r="L183" s="18">
        <v>1.25</v>
      </c>
      <c r="M183" s="58" t="s">
        <v>402</v>
      </c>
      <c r="N183" s="29" t="s">
        <v>1208</v>
      </c>
    </row>
    <row r="184" s="1" customFormat="1" ht="47.25" spans="1:14">
      <c r="A184" s="26">
        <v>163</v>
      </c>
      <c r="B184" s="32" t="s">
        <v>1433</v>
      </c>
      <c r="C184" s="28">
        <v>1.49</v>
      </c>
      <c r="D184" s="29" t="s">
        <v>781</v>
      </c>
      <c r="E184" s="59" t="s">
        <v>1321</v>
      </c>
      <c r="F184" s="59" t="s">
        <v>1343</v>
      </c>
      <c r="G184" s="33">
        <v>1</v>
      </c>
      <c r="H184" s="18">
        <v>1.49</v>
      </c>
      <c r="I184" s="18"/>
      <c r="J184" s="18"/>
      <c r="K184" s="33">
        <v>1</v>
      </c>
      <c r="L184" s="18">
        <v>1.49</v>
      </c>
      <c r="M184" s="58" t="s">
        <v>402</v>
      </c>
      <c r="N184" s="29" t="s">
        <v>1208</v>
      </c>
    </row>
    <row r="185" s="1" customFormat="1" spans="1:14">
      <c r="A185" s="26"/>
      <c r="B185" s="55" t="s">
        <v>1434</v>
      </c>
      <c r="C185" s="56"/>
      <c r="D185" s="56"/>
      <c r="E185" s="56"/>
      <c r="F185" s="56"/>
      <c r="G185" s="56"/>
      <c r="H185" s="56"/>
      <c r="I185" s="56"/>
      <c r="J185" s="56"/>
      <c r="K185" s="56"/>
      <c r="L185" s="56"/>
      <c r="M185" s="57"/>
      <c r="N185" s="29"/>
    </row>
    <row r="186" s="1" customFormat="1" ht="62.25" customHeight="1" spans="1:14">
      <c r="A186" s="26">
        <v>164</v>
      </c>
      <c r="B186" s="32" t="s">
        <v>1435</v>
      </c>
      <c r="C186" s="28">
        <v>9.6</v>
      </c>
      <c r="D186" s="29" t="s">
        <v>781</v>
      </c>
      <c r="E186" s="59" t="s">
        <v>1436</v>
      </c>
      <c r="F186" s="59" t="s">
        <v>1327</v>
      </c>
      <c r="G186" s="33">
        <v>1</v>
      </c>
      <c r="H186" s="28">
        <v>9.6</v>
      </c>
      <c r="I186" s="18"/>
      <c r="J186" s="28"/>
      <c r="K186" s="33">
        <v>1</v>
      </c>
      <c r="L186" s="28">
        <v>9.6</v>
      </c>
      <c r="M186" s="58" t="s">
        <v>402</v>
      </c>
      <c r="N186" s="29" t="s">
        <v>1208</v>
      </c>
    </row>
    <row r="187" s="1" customFormat="1" ht="47.25" spans="1:14">
      <c r="A187" s="26">
        <v>165</v>
      </c>
      <c r="B187" s="32" t="s">
        <v>1437</v>
      </c>
      <c r="C187" s="28">
        <v>1.66</v>
      </c>
      <c r="D187" s="29" t="s">
        <v>781</v>
      </c>
      <c r="E187" s="59" t="s">
        <v>1299</v>
      </c>
      <c r="F187" s="59" t="s">
        <v>1438</v>
      </c>
      <c r="G187" s="33">
        <v>1</v>
      </c>
      <c r="H187" s="18">
        <v>1.66</v>
      </c>
      <c r="I187" s="18"/>
      <c r="J187" s="18"/>
      <c r="K187" s="33">
        <v>1</v>
      </c>
      <c r="L187" s="18">
        <v>1.66</v>
      </c>
      <c r="M187" s="58" t="s">
        <v>402</v>
      </c>
      <c r="N187" s="29" t="s">
        <v>1208</v>
      </c>
    </row>
    <row r="188" s="1" customFormat="1" ht="47.25" spans="1:14">
      <c r="A188" s="26">
        <v>166</v>
      </c>
      <c r="B188" s="32" t="s">
        <v>1439</v>
      </c>
      <c r="C188" s="28">
        <v>1.37</v>
      </c>
      <c r="D188" s="29" t="s">
        <v>781</v>
      </c>
      <c r="E188" s="59" t="s">
        <v>1352</v>
      </c>
      <c r="F188" s="59" t="s">
        <v>1298</v>
      </c>
      <c r="G188" s="33">
        <v>1</v>
      </c>
      <c r="H188" s="18">
        <v>1.37</v>
      </c>
      <c r="I188" s="18"/>
      <c r="J188" s="18"/>
      <c r="K188" s="33">
        <v>1</v>
      </c>
      <c r="L188" s="18">
        <v>1.37</v>
      </c>
      <c r="M188" s="58" t="s">
        <v>402</v>
      </c>
      <c r="N188" s="29" t="s">
        <v>1208</v>
      </c>
    </row>
    <row r="189" s="1" customFormat="1" ht="31.5" spans="1:14">
      <c r="A189" s="26">
        <v>167</v>
      </c>
      <c r="B189" s="32" t="s">
        <v>1440</v>
      </c>
      <c r="C189" s="28">
        <v>2.81</v>
      </c>
      <c r="D189" s="29" t="s">
        <v>781</v>
      </c>
      <c r="E189" s="59" t="s">
        <v>1391</v>
      </c>
      <c r="F189" s="59" t="s">
        <v>1441</v>
      </c>
      <c r="G189" s="33">
        <v>1</v>
      </c>
      <c r="H189" s="28">
        <v>2.81</v>
      </c>
      <c r="I189" s="18"/>
      <c r="J189" s="18"/>
      <c r="K189" s="33">
        <v>1</v>
      </c>
      <c r="L189" s="28">
        <v>2.81</v>
      </c>
      <c r="M189" s="58" t="s">
        <v>402</v>
      </c>
      <c r="N189" s="29" t="s">
        <v>1208</v>
      </c>
    </row>
    <row r="190" s="1" customFormat="1" ht="32.25" customHeight="1" spans="1:14">
      <c r="A190" s="26">
        <v>168</v>
      </c>
      <c r="B190" s="32" t="s">
        <v>1442</v>
      </c>
      <c r="C190" s="28">
        <v>4.24</v>
      </c>
      <c r="D190" s="29" t="s">
        <v>781</v>
      </c>
      <c r="E190" s="59" t="s">
        <v>1370</v>
      </c>
      <c r="F190" s="59" t="s">
        <v>1324</v>
      </c>
      <c r="G190" s="33">
        <v>1</v>
      </c>
      <c r="H190" s="18">
        <v>4.24</v>
      </c>
      <c r="I190" s="18"/>
      <c r="J190" s="18"/>
      <c r="K190" s="33">
        <v>1</v>
      </c>
      <c r="L190" s="18">
        <v>4.24</v>
      </c>
      <c r="M190" s="58" t="s">
        <v>402</v>
      </c>
      <c r="N190" s="29" t="s">
        <v>1208</v>
      </c>
    </row>
    <row r="191" s="1" customFormat="1" ht="32.25" customHeight="1" spans="1:14">
      <c r="A191" s="26">
        <v>169</v>
      </c>
      <c r="B191" s="32" t="s">
        <v>1443</v>
      </c>
      <c r="C191" s="28">
        <v>1.53</v>
      </c>
      <c r="D191" s="29" t="s">
        <v>781</v>
      </c>
      <c r="E191" s="59" t="s">
        <v>1334</v>
      </c>
      <c r="F191" s="59" t="s">
        <v>1391</v>
      </c>
      <c r="G191" s="33">
        <v>1</v>
      </c>
      <c r="H191" s="18">
        <v>1.53</v>
      </c>
      <c r="I191" s="18"/>
      <c r="J191" s="18"/>
      <c r="K191" s="33">
        <v>1</v>
      </c>
      <c r="L191" s="18">
        <v>1.53</v>
      </c>
      <c r="M191" s="58" t="s">
        <v>402</v>
      </c>
      <c r="N191" s="29" t="s">
        <v>1208</v>
      </c>
    </row>
    <row r="192" s="1" customFormat="1" ht="47.25" spans="1:14">
      <c r="A192" s="26">
        <v>170</v>
      </c>
      <c r="B192" s="32" t="s">
        <v>1444</v>
      </c>
      <c r="C192" s="28">
        <v>3.78</v>
      </c>
      <c r="D192" s="29" t="s">
        <v>781</v>
      </c>
      <c r="E192" s="59" t="s">
        <v>1343</v>
      </c>
      <c r="F192" s="59" t="s">
        <v>1310</v>
      </c>
      <c r="G192" s="33">
        <v>1</v>
      </c>
      <c r="H192" s="18">
        <v>3.78</v>
      </c>
      <c r="I192" s="18"/>
      <c r="J192" s="18"/>
      <c r="K192" s="33">
        <v>1</v>
      </c>
      <c r="L192" s="18">
        <v>3.78</v>
      </c>
      <c r="M192" s="58" t="s">
        <v>402</v>
      </c>
      <c r="N192" s="29" t="s">
        <v>1208</v>
      </c>
    </row>
    <row r="193" s="1" customFormat="1" ht="63" spans="1:14">
      <c r="A193" s="26">
        <v>171</v>
      </c>
      <c r="B193" s="32" t="s">
        <v>1445</v>
      </c>
      <c r="C193" s="28">
        <v>3.52</v>
      </c>
      <c r="D193" s="29" t="s">
        <v>781</v>
      </c>
      <c r="E193" s="59" t="s">
        <v>1323</v>
      </c>
      <c r="F193" s="59" t="s">
        <v>1206</v>
      </c>
      <c r="G193" s="33">
        <v>1</v>
      </c>
      <c r="H193" s="18">
        <v>3.52</v>
      </c>
      <c r="I193" s="18"/>
      <c r="J193" s="18"/>
      <c r="K193" s="33">
        <v>1</v>
      </c>
      <c r="L193" s="18">
        <v>3.52</v>
      </c>
      <c r="M193" s="58" t="s">
        <v>402</v>
      </c>
      <c r="N193" s="29" t="s">
        <v>1208</v>
      </c>
    </row>
    <row r="194" s="1" customFormat="1" ht="47.25" spans="1:14">
      <c r="A194" s="26">
        <v>172</v>
      </c>
      <c r="B194" s="32" t="s">
        <v>1446</v>
      </c>
      <c r="C194" s="28">
        <v>4.99</v>
      </c>
      <c r="D194" s="29" t="s">
        <v>781</v>
      </c>
      <c r="E194" s="59" t="s">
        <v>1309</v>
      </c>
      <c r="F194" s="59" t="s">
        <v>1334</v>
      </c>
      <c r="G194" s="33">
        <v>1</v>
      </c>
      <c r="H194" s="18">
        <v>4.99</v>
      </c>
      <c r="I194" s="18"/>
      <c r="J194" s="28"/>
      <c r="K194" s="33">
        <v>1</v>
      </c>
      <c r="L194" s="18">
        <v>4.99</v>
      </c>
      <c r="M194" s="58" t="s">
        <v>402</v>
      </c>
      <c r="N194" s="29" t="s">
        <v>1208</v>
      </c>
    </row>
    <row r="195" s="1" customFormat="1" ht="31.5" spans="1:14">
      <c r="A195" s="26">
        <v>173</v>
      </c>
      <c r="B195" s="32" t="s">
        <v>1447</v>
      </c>
      <c r="C195" s="28">
        <v>1.51</v>
      </c>
      <c r="D195" s="29" t="s">
        <v>781</v>
      </c>
      <c r="E195" s="59" t="s">
        <v>1334</v>
      </c>
      <c r="F195" s="59" t="s">
        <v>1332</v>
      </c>
      <c r="G195" s="33">
        <v>1</v>
      </c>
      <c r="H195" s="18">
        <v>1.51</v>
      </c>
      <c r="I195" s="18"/>
      <c r="J195" s="18"/>
      <c r="K195" s="33">
        <v>1</v>
      </c>
      <c r="L195" s="18">
        <v>1.51</v>
      </c>
      <c r="M195" s="58" t="s">
        <v>402</v>
      </c>
      <c r="N195" s="29" t="s">
        <v>1208</v>
      </c>
    </row>
    <row r="196" s="1" customFormat="1" ht="47.25" spans="1:14">
      <c r="A196" s="26">
        <v>174</v>
      </c>
      <c r="B196" s="32" t="s">
        <v>1448</v>
      </c>
      <c r="C196" s="28">
        <v>2.63</v>
      </c>
      <c r="D196" s="29" t="s">
        <v>781</v>
      </c>
      <c r="E196" s="59" t="s">
        <v>1315</v>
      </c>
      <c r="F196" s="59" t="s">
        <v>597</v>
      </c>
      <c r="G196" s="33">
        <v>1</v>
      </c>
      <c r="H196" s="18">
        <v>2.63</v>
      </c>
      <c r="I196" s="18"/>
      <c r="J196" s="18"/>
      <c r="K196" s="33">
        <v>1</v>
      </c>
      <c r="L196" s="18">
        <v>2.63</v>
      </c>
      <c r="M196" s="58" t="s">
        <v>402</v>
      </c>
      <c r="N196" s="29" t="s">
        <v>1208</v>
      </c>
    </row>
    <row r="197" s="1" customFormat="1" ht="47.25" spans="1:14">
      <c r="A197" s="26">
        <v>175</v>
      </c>
      <c r="B197" s="32" t="s">
        <v>1449</v>
      </c>
      <c r="C197" s="28">
        <v>2.93</v>
      </c>
      <c r="D197" s="29" t="s">
        <v>781</v>
      </c>
      <c r="E197" s="59" t="s">
        <v>1305</v>
      </c>
      <c r="F197" s="59" t="s">
        <v>1387</v>
      </c>
      <c r="G197" s="33">
        <v>1</v>
      </c>
      <c r="H197" s="18">
        <v>2.93</v>
      </c>
      <c r="I197" s="18"/>
      <c r="J197" s="18"/>
      <c r="K197" s="33">
        <v>1</v>
      </c>
      <c r="L197" s="18">
        <v>2.93</v>
      </c>
      <c r="M197" s="58" t="s">
        <v>402</v>
      </c>
      <c r="N197" s="29" t="s">
        <v>1208</v>
      </c>
    </row>
    <row r="198" s="1" customFormat="1" ht="47.25" spans="1:14">
      <c r="A198" s="26">
        <v>176</v>
      </c>
      <c r="B198" s="32" t="s">
        <v>1450</v>
      </c>
      <c r="C198" s="28">
        <v>2.44</v>
      </c>
      <c r="D198" s="29" t="s">
        <v>781</v>
      </c>
      <c r="E198" s="59" t="s">
        <v>1307</v>
      </c>
      <c r="F198" s="59" t="s">
        <v>162</v>
      </c>
      <c r="G198" s="33">
        <v>1</v>
      </c>
      <c r="H198" s="18">
        <v>2.44</v>
      </c>
      <c r="I198" s="18"/>
      <c r="J198" s="18"/>
      <c r="K198" s="33">
        <v>1</v>
      </c>
      <c r="L198" s="18">
        <v>2.44</v>
      </c>
      <c r="M198" s="58" t="s">
        <v>402</v>
      </c>
      <c r="N198" s="29" t="s">
        <v>1208</v>
      </c>
    </row>
    <row r="199" s="1" customFormat="1" ht="47.25" spans="1:14">
      <c r="A199" s="26">
        <v>177</v>
      </c>
      <c r="B199" s="32" t="s">
        <v>1451</v>
      </c>
      <c r="C199" s="28">
        <v>7.61</v>
      </c>
      <c r="D199" s="29" t="s">
        <v>781</v>
      </c>
      <c r="E199" s="59" t="s">
        <v>1318</v>
      </c>
      <c r="F199" s="59" t="s">
        <v>1332</v>
      </c>
      <c r="G199" s="33">
        <v>1</v>
      </c>
      <c r="H199" s="18">
        <v>7.61</v>
      </c>
      <c r="I199" s="18"/>
      <c r="J199" s="28"/>
      <c r="K199" s="33">
        <v>1</v>
      </c>
      <c r="L199" s="18">
        <v>7.61</v>
      </c>
      <c r="M199" s="58" t="s">
        <v>402</v>
      </c>
      <c r="N199" s="29" t="s">
        <v>1208</v>
      </c>
    </row>
    <row r="200" s="1" customFormat="1" ht="47.25" spans="1:14">
      <c r="A200" s="26">
        <v>178</v>
      </c>
      <c r="B200" s="32" t="s">
        <v>1452</v>
      </c>
      <c r="C200" s="28">
        <v>5.45</v>
      </c>
      <c r="D200" s="29" t="s">
        <v>781</v>
      </c>
      <c r="E200" s="59" t="s">
        <v>1334</v>
      </c>
      <c r="F200" s="59" t="s">
        <v>1366</v>
      </c>
      <c r="G200" s="33">
        <v>1</v>
      </c>
      <c r="H200" s="18">
        <v>5.45</v>
      </c>
      <c r="I200" s="18"/>
      <c r="J200" s="18"/>
      <c r="K200" s="33">
        <v>1</v>
      </c>
      <c r="L200" s="18">
        <v>5.45</v>
      </c>
      <c r="M200" s="58" t="s">
        <v>402</v>
      </c>
      <c r="N200" s="29" t="s">
        <v>1208</v>
      </c>
    </row>
    <row r="201" s="1" customFormat="1" ht="47.25" spans="1:14">
      <c r="A201" s="26">
        <v>179</v>
      </c>
      <c r="B201" s="32" t="s">
        <v>1453</v>
      </c>
      <c r="C201" s="28">
        <v>4.64</v>
      </c>
      <c r="D201" s="29" t="s">
        <v>781</v>
      </c>
      <c r="E201" s="59" t="s">
        <v>1370</v>
      </c>
      <c r="F201" s="59" t="s">
        <v>1334</v>
      </c>
      <c r="G201" s="33">
        <v>1</v>
      </c>
      <c r="H201" s="18">
        <v>4.64</v>
      </c>
      <c r="I201" s="18"/>
      <c r="J201" s="18"/>
      <c r="K201" s="33">
        <v>1</v>
      </c>
      <c r="L201" s="18">
        <v>4.64</v>
      </c>
      <c r="M201" s="58" t="s">
        <v>402</v>
      </c>
      <c r="N201" s="29" t="s">
        <v>1208</v>
      </c>
    </row>
    <row r="202" s="1" customFormat="1" ht="31.5" spans="1:14">
      <c r="A202" s="26">
        <v>180</v>
      </c>
      <c r="B202" s="32" t="s">
        <v>1454</v>
      </c>
      <c r="C202" s="28">
        <v>1.47</v>
      </c>
      <c r="D202" s="29" t="s">
        <v>781</v>
      </c>
      <c r="E202" s="59" t="s">
        <v>1376</v>
      </c>
      <c r="F202" s="59" t="s">
        <v>1355</v>
      </c>
      <c r="G202" s="33">
        <v>1</v>
      </c>
      <c r="H202" s="18">
        <v>1.47</v>
      </c>
      <c r="I202" s="18"/>
      <c r="J202" s="18"/>
      <c r="K202" s="33">
        <v>1</v>
      </c>
      <c r="L202" s="18">
        <v>1.47</v>
      </c>
      <c r="M202" s="58" t="s">
        <v>402</v>
      </c>
      <c r="N202" s="29" t="s">
        <v>1208</v>
      </c>
    </row>
    <row r="203" s="1" customFormat="1" ht="63" spans="1:14">
      <c r="A203" s="26">
        <v>181</v>
      </c>
      <c r="B203" s="32" t="s">
        <v>1455</v>
      </c>
      <c r="C203" s="28">
        <v>23.17</v>
      </c>
      <c r="D203" s="29" t="s">
        <v>781</v>
      </c>
      <c r="E203" s="59" t="s">
        <v>1456</v>
      </c>
      <c r="F203" s="59" t="s">
        <v>1307</v>
      </c>
      <c r="G203" s="33">
        <v>1</v>
      </c>
      <c r="H203" s="18">
        <v>23.17</v>
      </c>
      <c r="I203" s="18"/>
      <c r="J203" s="18"/>
      <c r="K203" s="33">
        <v>1</v>
      </c>
      <c r="L203" s="18">
        <v>23.17</v>
      </c>
      <c r="M203" s="58" t="s">
        <v>402</v>
      </c>
      <c r="N203" s="29" t="s">
        <v>1208</v>
      </c>
    </row>
    <row r="204" s="1" customFormat="1" ht="63" customHeight="1" spans="1:14">
      <c r="A204" s="26">
        <v>182</v>
      </c>
      <c r="B204" s="32" t="s">
        <v>1457</v>
      </c>
      <c r="C204" s="28">
        <v>14.1</v>
      </c>
      <c r="D204" s="29" t="s">
        <v>781</v>
      </c>
      <c r="E204" s="59" t="s">
        <v>1315</v>
      </c>
      <c r="F204" s="59" t="s">
        <v>1327</v>
      </c>
      <c r="G204" s="33">
        <v>1</v>
      </c>
      <c r="H204" s="18">
        <v>14.1</v>
      </c>
      <c r="I204" s="18"/>
      <c r="J204" s="18"/>
      <c r="K204" s="33">
        <v>1</v>
      </c>
      <c r="L204" s="18">
        <v>14.1</v>
      </c>
      <c r="M204" s="58" t="s">
        <v>402</v>
      </c>
      <c r="N204" s="29" t="s">
        <v>1208</v>
      </c>
    </row>
    <row r="205" s="1" customFormat="1" spans="1:14">
      <c r="A205" s="26"/>
      <c r="B205" s="55" t="s">
        <v>1458</v>
      </c>
      <c r="C205" s="56"/>
      <c r="D205" s="56"/>
      <c r="E205" s="56"/>
      <c r="F205" s="56"/>
      <c r="G205" s="56"/>
      <c r="H205" s="56"/>
      <c r="I205" s="56"/>
      <c r="J205" s="56"/>
      <c r="K205" s="56"/>
      <c r="L205" s="56"/>
      <c r="M205" s="57"/>
      <c r="N205" s="52"/>
    </row>
    <row r="206" s="1" customFormat="1" ht="63" spans="1:14">
      <c r="A206" s="26">
        <v>183</v>
      </c>
      <c r="B206" s="32" t="s">
        <v>1459</v>
      </c>
      <c r="C206" s="28">
        <v>0.87</v>
      </c>
      <c r="D206" s="29" t="s">
        <v>781</v>
      </c>
      <c r="E206" s="59" t="s">
        <v>1313</v>
      </c>
      <c r="F206" s="59" t="s">
        <v>1376</v>
      </c>
      <c r="G206" s="33">
        <v>1</v>
      </c>
      <c r="H206" s="18">
        <v>0.87</v>
      </c>
      <c r="I206" s="33"/>
      <c r="J206" s="18"/>
      <c r="K206" s="33">
        <v>1</v>
      </c>
      <c r="L206" s="18">
        <v>0.87</v>
      </c>
      <c r="M206" s="58" t="s">
        <v>402</v>
      </c>
      <c r="N206" s="29" t="s">
        <v>1208</v>
      </c>
    </row>
    <row r="207" s="1" customFormat="1" ht="31.5" spans="1:14">
      <c r="A207" s="26">
        <v>184</v>
      </c>
      <c r="B207" s="32" t="s">
        <v>1460</v>
      </c>
      <c r="C207" s="28">
        <v>1.43</v>
      </c>
      <c r="D207" s="29" t="s">
        <v>781</v>
      </c>
      <c r="E207" s="59" t="s">
        <v>1324</v>
      </c>
      <c r="F207" s="59" t="s">
        <v>1352</v>
      </c>
      <c r="G207" s="33">
        <v>1</v>
      </c>
      <c r="H207" s="18">
        <v>1.43</v>
      </c>
      <c r="I207" s="33"/>
      <c r="J207" s="18"/>
      <c r="K207" s="33">
        <v>1</v>
      </c>
      <c r="L207" s="18">
        <v>1.43</v>
      </c>
      <c r="M207" s="58" t="s">
        <v>402</v>
      </c>
      <c r="N207" s="29" t="s">
        <v>1208</v>
      </c>
    </row>
    <row r="208" s="1" customFormat="1" ht="34.5" customHeight="1" spans="1:14">
      <c r="A208" s="26">
        <v>185</v>
      </c>
      <c r="B208" s="32" t="s">
        <v>1461</v>
      </c>
      <c r="C208" s="28">
        <v>4.71</v>
      </c>
      <c r="D208" s="29" t="s">
        <v>781</v>
      </c>
      <c r="E208" s="59" t="s">
        <v>1309</v>
      </c>
      <c r="F208" s="59" t="s">
        <v>1307</v>
      </c>
      <c r="G208" s="33">
        <v>1</v>
      </c>
      <c r="H208" s="18">
        <v>4.71</v>
      </c>
      <c r="I208" s="33"/>
      <c r="J208" s="18"/>
      <c r="K208" s="33">
        <v>1</v>
      </c>
      <c r="L208" s="18">
        <v>4.71</v>
      </c>
      <c r="M208" s="58" t="s">
        <v>402</v>
      </c>
      <c r="N208" s="29" t="s">
        <v>1208</v>
      </c>
    </row>
    <row r="209" s="1" customFormat="1" ht="31.5" spans="1:14">
      <c r="A209" s="26">
        <v>186</v>
      </c>
      <c r="B209" s="32" t="s">
        <v>1462</v>
      </c>
      <c r="C209" s="28">
        <v>5.4</v>
      </c>
      <c r="D209" s="29" t="s">
        <v>781</v>
      </c>
      <c r="E209" s="59" t="s">
        <v>1419</v>
      </c>
      <c r="F209" s="59" t="s">
        <v>1362</v>
      </c>
      <c r="G209" s="33">
        <v>1</v>
      </c>
      <c r="H209" s="28">
        <v>5.4</v>
      </c>
      <c r="I209" s="33"/>
      <c r="J209" s="28"/>
      <c r="K209" s="33">
        <v>1</v>
      </c>
      <c r="L209" s="28">
        <v>5.4</v>
      </c>
      <c r="M209" s="58" t="s">
        <v>402</v>
      </c>
      <c r="N209" s="29" t="s">
        <v>1208</v>
      </c>
    </row>
    <row r="210" s="1" customFormat="1" ht="31.5" spans="1:14">
      <c r="A210" s="26">
        <v>187</v>
      </c>
      <c r="B210" s="32" t="s">
        <v>1463</v>
      </c>
      <c r="C210" s="28">
        <v>11.42</v>
      </c>
      <c r="D210" s="29" t="s">
        <v>781</v>
      </c>
      <c r="E210" s="59" t="s">
        <v>1301</v>
      </c>
      <c r="F210" s="59" t="s">
        <v>1298</v>
      </c>
      <c r="G210" s="33">
        <v>1</v>
      </c>
      <c r="H210" s="18">
        <v>11.42</v>
      </c>
      <c r="I210" s="33"/>
      <c r="J210" s="18"/>
      <c r="K210" s="33">
        <v>1</v>
      </c>
      <c r="L210" s="18">
        <v>11.42</v>
      </c>
      <c r="M210" s="58" t="s">
        <v>402</v>
      </c>
      <c r="N210" s="29" t="s">
        <v>1208</v>
      </c>
    </row>
    <row r="211" s="1" customFormat="1" ht="47.25" spans="1:14">
      <c r="A211" s="26">
        <v>188</v>
      </c>
      <c r="B211" s="32" t="s">
        <v>1464</v>
      </c>
      <c r="C211" s="28">
        <v>7.77</v>
      </c>
      <c r="D211" s="29" t="s">
        <v>781</v>
      </c>
      <c r="E211" s="59" t="s">
        <v>1391</v>
      </c>
      <c r="F211" s="59" t="s">
        <v>1465</v>
      </c>
      <c r="G211" s="33">
        <v>1</v>
      </c>
      <c r="H211" s="18">
        <v>7.77</v>
      </c>
      <c r="I211" s="33"/>
      <c r="J211" s="18"/>
      <c r="K211" s="33">
        <v>1</v>
      </c>
      <c r="L211" s="18">
        <v>7.77</v>
      </c>
      <c r="M211" s="58" t="s">
        <v>402</v>
      </c>
      <c r="N211" s="29" t="s">
        <v>1208</v>
      </c>
    </row>
    <row r="212" s="1" customFormat="1" spans="1:14">
      <c r="A212" s="26"/>
      <c r="B212" s="55" t="s">
        <v>1466</v>
      </c>
      <c r="C212" s="56"/>
      <c r="D212" s="56"/>
      <c r="E212" s="56"/>
      <c r="F212" s="56"/>
      <c r="G212" s="56"/>
      <c r="H212" s="56"/>
      <c r="I212" s="56"/>
      <c r="J212" s="56"/>
      <c r="K212" s="56"/>
      <c r="L212" s="56"/>
      <c r="M212" s="57"/>
      <c r="N212" s="52"/>
    </row>
    <row r="213" s="1" customFormat="1" ht="31.5" spans="1:14">
      <c r="A213" s="37">
        <v>189</v>
      </c>
      <c r="B213" s="38" t="s">
        <v>1467</v>
      </c>
      <c r="C213" s="39">
        <v>50</v>
      </c>
      <c r="D213" s="12" t="s">
        <v>781</v>
      </c>
      <c r="E213" s="77" t="s">
        <v>1352</v>
      </c>
      <c r="F213" s="77" t="s">
        <v>1424</v>
      </c>
      <c r="G213" s="61">
        <v>1</v>
      </c>
      <c r="H213" s="39">
        <v>50</v>
      </c>
      <c r="I213" s="61"/>
      <c r="J213" s="39"/>
      <c r="K213" s="61">
        <v>1</v>
      </c>
      <c r="L213" s="39">
        <v>50</v>
      </c>
      <c r="M213" s="58" t="s">
        <v>402</v>
      </c>
      <c r="N213" s="29" t="s">
        <v>1208</v>
      </c>
    </row>
    <row r="214" s="1" customFormat="1" ht="3" customHeight="1" spans="1:14">
      <c r="A214" s="62"/>
      <c r="B214" s="63"/>
      <c r="C214" s="64"/>
      <c r="D214" s="65"/>
      <c r="E214" s="78"/>
      <c r="F214" s="78"/>
      <c r="G214" s="67"/>
      <c r="H214" s="75"/>
      <c r="I214" s="67"/>
      <c r="J214" s="64"/>
      <c r="K214" s="67"/>
      <c r="L214" s="64"/>
      <c r="M214" s="74"/>
      <c r="N214" s="52"/>
    </row>
    <row r="215" s="1" customFormat="1" ht="2.25" hidden="1" customHeight="1" spans="1:14">
      <c r="A215" s="62"/>
      <c r="B215" s="63"/>
      <c r="C215" s="64"/>
      <c r="D215" s="65"/>
      <c r="E215" s="78"/>
      <c r="F215" s="78"/>
      <c r="G215" s="67"/>
      <c r="H215" s="64">
        <v>25</v>
      </c>
      <c r="I215" s="67"/>
      <c r="J215" s="64"/>
      <c r="K215" s="67"/>
      <c r="L215" s="64"/>
      <c r="M215" s="74"/>
      <c r="N215" s="52"/>
    </row>
    <row r="216" s="1" customFormat="1" ht="0.75" hidden="1" customHeight="1" spans="1:14">
      <c r="A216" s="62"/>
      <c r="B216" s="63"/>
      <c r="C216" s="64"/>
      <c r="D216" s="65"/>
      <c r="E216" s="78"/>
      <c r="F216" s="78"/>
      <c r="G216" s="67"/>
      <c r="H216" s="75"/>
      <c r="I216" s="67"/>
      <c r="J216" s="64"/>
      <c r="K216" s="67"/>
      <c r="L216" s="64"/>
      <c r="M216" s="74"/>
      <c r="N216" s="52"/>
    </row>
    <row r="217" s="1" customFormat="1" hidden="1" customHeight="1" spans="1:14">
      <c r="A217" s="62"/>
      <c r="B217" s="44"/>
      <c r="C217" s="45"/>
      <c r="D217" s="17"/>
      <c r="E217" s="79"/>
      <c r="F217" s="79"/>
      <c r="G217" s="70"/>
      <c r="H217" s="16"/>
      <c r="I217" s="70"/>
      <c r="J217" s="45"/>
      <c r="K217" s="70"/>
      <c r="L217" s="45"/>
      <c r="M217" s="50"/>
      <c r="N217" s="52"/>
    </row>
    <row r="218" s="1" customFormat="1" customHeight="1" spans="1:14">
      <c r="A218" s="43"/>
      <c r="B218" s="80" t="s">
        <v>1468</v>
      </c>
      <c r="C218" s="81"/>
      <c r="D218" s="81"/>
      <c r="E218" s="81"/>
      <c r="F218" s="81"/>
      <c r="G218" s="81"/>
      <c r="H218" s="81"/>
      <c r="I218" s="81"/>
      <c r="J218" s="81"/>
      <c r="K218" s="81"/>
      <c r="L218" s="81"/>
      <c r="M218" s="81"/>
      <c r="N218" s="52"/>
    </row>
    <row r="219" s="1" customFormat="1" ht="47.25" spans="1:14">
      <c r="A219" s="26">
        <v>190</v>
      </c>
      <c r="B219" s="32" t="s">
        <v>1469</v>
      </c>
      <c r="C219" s="28">
        <v>68</v>
      </c>
      <c r="D219" s="29" t="s">
        <v>781</v>
      </c>
      <c r="E219" s="59" t="s">
        <v>1470</v>
      </c>
      <c r="F219" s="59" t="s">
        <v>1416</v>
      </c>
      <c r="G219" s="33">
        <v>1</v>
      </c>
      <c r="H219" s="28">
        <v>68</v>
      </c>
      <c r="I219" s="33"/>
      <c r="J219" s="28"/>
      <c r="K219" s="33">
        <v>1</v>
      </c>
      <c r="L219" s="28">
        <v>68</v>
      </c>
      <c r="M219" s="58" t="s">
        <v>402</v>
      </c>
      <c r="N219" s="29" t="s">
        <v>1208</v>
      </c>
    </row>
    <row r="220" s="1" customFormat="1" ht="63" customHeight="1" spans="1:14">
      <c r="A220" s="26">
        <v>191</v>
      </c>
      <c r="B220" s="32" t="s">
        <v>1471</v>
      </c>
      <c r="C220" s="28">
        <v>16</v>
      </c>
      <c r="D220" s="29" t="s">
        <v>781</v>
      </c>
      <c r="E220" s="59" t="s">
        <v>1472</v>
      </c>
      <c r="F220" s="59" t="s">
        <v>1473</v>
      </c>
      <c r="G220" s="33">
        <v>1</v>
      </c>
      <c r="H220" s="28">
        <v>16</v>
      </c>
      <c r="I220" s="33"/>
      <c r="J220" s="28"/>
      <c r="K220" s="33">
        <v>1</v>
      </c>
      <c r="L220" s="28">
        <v>16</v>
      </c>
      <c r="M220" s="58" t="s">
        <v>402</v>
      </c>
      <c r="N220" s="29" t="s">
        <v>1208</v>
      </c>
    </row>
    <row r="221" s="1" customFormat="1" ht="31.5" customHeight="1" spans="1:14">
      <c r="A221" s="26">
        <v>192</v>
      </c>
      <c r="B221" s="32" t="s">
        <v>1474</v>
      </c>
      <c r="C221" s="28">
        <v>16</v>
      </c>
      <c r="D221" s="29" t="s">
        <v>781</v>
      </c>
      <c r="E221" s="59" t="s">
        <v>1475</v>
      </c>
      <c r="F221" s="59" t="s">
        <v>1476</v>
      </c>
      <c r="G221" s="33">
        <v>1</v>
      </c>
      <c r="H221" s="28">
        <v>16</v>
      </c>
      <c r="I221" s="33"/>
      <c r="J221" s="28"/>
      <c r="K221" s="33">
        <v>1</v>
      </c>
      <c r="L221" s="28">
        <v>16</v>
      </c>
      <c r="M221" s="58" t="s">
        <v>402</v>
      </c>
      <c r="N221" s="29" t="s">
        <v>1208</v>
      </c>
    </row>
    <row r="222" s="1" customFormat="1" ht="47.25" customHeight="1" spans="1:14">
      <c r="A222" s="37">
        <v>193</v>
      </c>
      <c r="B222" s="38" t="s">
        <v>1477</v>
      </c>
      <c r="C222" s="39">
        <v>50</v>
      </c>
      <c r="D222" s="12" t="s">
        <v>781</v>
      </c>
      <c r="E222" s="77" t="s">
        <v>1309</v>
      </c>
      <c r="F222" s="77" t="s">
        <v>73</v>
      </c>
      <c r="G222" s="61">
        <v>1</v>
      </c>
      <c r="H222" s="39">
        <v>50</v>
      </c>
      <c r="I222" s="61"/>
      <c r="J222" s="39"/>
      <c r="K222" s="61">
        <v>1</v>
      </c>
      <c r="L222" s="39">
        <v>50</v>
      </c>
      <c r="M222" s="58" t="s">
        <v>402</v>
      </c>
      <c r="N222" s="29" t="s">
        <v>1208</v>
      </c>
    </row>
    <row r="223" s="1" customFormat="1" ht="4.5" hidden="1" customHeight="1" spans="1:14">
      <c r="A223" s="62"/>
      <c r="B223" s="63"/>
      <c r="C223" s="64"/>
      <c r="D223" s="65"/>
      <c r="E223" s="78"/>
      <c r="F223" s="78"/>
      <c r="G223" s="67"/>
      <c r="H223" s="64"/>
      <c r="I223" s="67"/>
      <c r="J223" s="64"/>
      <c r="K223" s="67"/>
      <c r="L223" s="64"/>
      <c r="M223" s="58" t="s">
        <v>402</v>
      </c>
      <c r="N223" s="29" t="s">
        <v>1208</v>
      </c>
    </row>
    <row r="224" s="1" customFormat="1" ht="31.5" hidden="1" spans="1:14">
      <c r="A224" s="62"/>
      <c r="B224" s="63"/>
      <c r="C224" s="64"/>
      <c r="D224" s="65"/>
      <c r="E224" s="78"/>
      <c r="F224" s="78"/>
      <c r="G224" s="67"/>
      <c r="H224" s="64"/>
      <c r="I224" s="67"/>
      <c r="J224" s="64"/>
      <c r="K224" s="67"/>
      <c r="L224" s="64"/>
      <c r="M224" s="58" t="s">
        <v>402</v>
      </c>
      <c r="N224" s="29" t="s">
        <v>1208</v>
      </c>
    </row>
    <row r="225" s="1" customFormat="1" ht="0.75" hidden="1" customHeight="1" spans="1:14">
      <c r="A225" s="62"/>
      <c r="B225" s="63"/>
      <c r="C225" s="64"/>
      <c r="D225" s="65"/>
      <c r="E225" s="78"/>
      <c r="F225" s="78"/>
      <c r="G225" s="67"/>
      <c r="H225" s="64"/>
      <c r="I225" s="67"/>
      <c r="J225" s="64"/>
      <c r="K225" s="67"/>
      <c r="L225" s="64"/>
      <c r="M225" s="58" t="s">
        <v>402</v>
      </c>
      <c r="N225" s="29" t="s">
        <v>1208</v>
      </c>
    </row>
    <row r="226" s="1" customFormat="1" ht="31.5" hidden="1" spans="1:14">
      <c r="A226" s="62"/>
      <c r="B226" s="63"/>
      <c r="C226" s="64"/>
      <c r="D226" s="65"/>
      <c r="E226" s="78"/>
      <c r="F226" s="78"/>
      <c r="G226" s="67"/>
      <c r="H226" s="64"/>
      <c r="I226" s="67"/>
      <c r="J226" s="64"/>
      <c r="K226" s="67"/>
      <c r="L226" s="64"/>
      <c r="M226" s="58" t="s">
        <v>402</v>
      </c>
      <c r="N226" s="29" t="s">
        <v>1208</v>
      </c>
    </row>
    <row r="227" s="1" customFormat="1" ht="31.5" hidden="1" spans="1:14">
      <c r="A227" s="43"/>
      <c r="B227" s="44"/>
      <c r="C227" s="45"/>
      <c r="D227" s="17"/>
      <c r="E227" s="79"/>
      <c r="F227" s="79"/>
      <c r="G227" s="70"/>
      <c r="H227" s="45"/>
      <c r="I227" s="70"/>
      <c r="J227" s="45"/>
      <c r="K227" s="70"/>
      <c r="L227" s="45"/>
      <c r="M227" s="58" t="s">
        <v>402</v>
      </c>
      <c r="N227" s="29" t="s">
        <v>1208</v>
      </c>
    </row>
    <row r="228" s="1" customFormat="1" ht="30.75" customHeight="1" spans="1:14">
      <c r="A228" s="37">
        <v>194</v>
      </c>
      <c r="B228" s="38" t="s">
        <v>1478</v>
      </c>
      <c r="C228" s="39">
        <v>50</v>
      </c>
      <c r="D228" s="12" t="s">
        <v>781</v>
      </c>
      <c r="E228" s="77" t="s">
        <v>1301</v>
      </c>
      <c r="F228" s="77" t="s">
        <v>1479</v>
      </c>
      <c r="G228" s="61">
        <v>1</v>
      </c>
      <c r="H228" s="39">
        <v>50</v>
      </c>
      <c r="I228" s="61"/>
      <c r="J228" s="39"/>
      <c r="K228" s="61">
        <v>1</v>
      </c>
      <c r="L228" s="39">
        <v>50</v>
      </c>
      <c r="M228" s="58" t="s">
        <v>402</v>
      </c>
      <c r="N228" s="29" t="s">
        <v>1208</v>
      </c>
    </row>
    <row r="229" s="1" customFormat="1" ht="1.5" hidden="1" customHeight="1" spans="1:14">
      <c r="A229" s="62"/>
      <c r="B229" s="63"/>
      <c r="C229" s="64"/>
      <c r="D229" s="65"/>
      <c r="E229" s="78"/>
      <c r="F229" s="78"/>
      <c r="G229" s="67"/>
      <c r="H229" s="64"/>
      <c r="I229" s="67"/>
      <c r="J229" s="64"/>
      <c r="K229" s="67"/>
      <c r="L229" s="64"/>
      <c r="M229" s="58" t="s">
        <v>402</v>
      </c>
      <c r="N229" s="29" t="s">
        <v>1208</v>
      </c>
    </row>
    <row r="230" s="1" customFormat="1" ht="31.5" hidden="1" spans="1:14">
      <c r="A230" s="62"/>
      <c r="B230" s="63"/>
      <c r="C230" s="64"/>
      <c r="D230" s="65"/>
      <c r="E230" s="78"/>
      <c r="F230" s="78"/>
      <c r="G230" s="67"/>
      <c r="H230" s="64"/>
      <c r="I230" s="67"/>
      <c r="J230" s="64"/>
      <c r="K230" s="67"/>
      <c r="L230" s="64"/>
      <c r="M230" s="58" t="s">
        <v>402</v>
      </c>
      <c r="N230" s="29" t="s">
        <v>1208</v>
      </c>
    </row>
    <row r="231" s="1" customFormat="1" ht="31.5" hidden="1" spans="1:14">
      <c r="A231" s="62"/>
      <c r="B231" s="63"/>
      <c r="C231" s="64"/>
      <c r="D231" s="65"/>
      <c r="E231" s="78"/>
      <c r="F231" s="78"/>
      <c r="G231" s="67"/>
      <c r="H231" s="64"/>
      <c r="I231" s="67"/>
      <c r="J231" s="64"/>
      <c r="K231" s="67"/>
      <c r="L231" s="64"/>
      <c r="M231" s="58" t="s">
        <v>402</v>
      </c>
      <c r="N231" s="29" t="s">
        <v>1208</v>
      </c>
    </row>
    <row r="232" s="1" customFormat="1" ht="31.5" hidden="1" spans="1:14">
      <c r="A232" s="43"/>
      <c r="B232" s="44"/>
      <c r="C232" s="45"/>
      <c r="D232" s="17"/>
      <c r="E232" s="79"/>
      <c r="F232" s="79"/>
      <c r="G232" s="70"/>
      <c r="H232" s="45"/>
      <c r="I232" s="70"/>
      <c r="J232" s="45"/>
      <c r="K232" s="70"/>
      <c r="L232" s="45"/>
      <c r="M232" s="58" t="s">
        <v>402</v>
      </c>
      <c r="N232" s="29" t="s">
        <v>1208</v>
      </c>
    </row>
    <row r="233" s="1" customFormat="1" ht="31.5" spans="1:14">
      <c r="A233" s="26">
        <v>195</v>
      </c>
      <c r="B233" s="32" t="s">
        <v>1480</v>
      </c>
      <c r="C233" s="28">
        <v>50</v>
      </c>
      <c r="D233" s="29" t="s">
        <v>781</v>
      </c>
      <c r="E233" s="59" t="s">
        <v>1331</v>
      </c>
      <c r="F233" s="59" t="s">
        <v>1481</v>
      </c>
      <c r="G233" s="33">
        <v>1</v>
      </c>
      <c r="H233" s="28">
        <v>50</v>
      </c>
      <c r="I233" s="33"/>
      <c r="J233" s="28"/>
      <c r="K233" s="33">
        <v>1</v>
      </c>
      <c r="L233" s="28">
        <v>50</v>
      </c>
      <c r="M233" s="58" t="s">
        <v>402</v>
      </c>
      <c r="N233" s="29" t="s">
        <v>1208</v>
      </c>
    </row>
    <row r="234" s="1" customFormat="1" ht="45.75" customHeight="1" spans="1:14">
      <c r="A234" s="37">
        <v>196</v>
      </c>
      <c r="B234" s="38" t="s">
        <v>1482</v>
      </c>
      <c r="C234" s="39">
        <v>22</v>
      </c>
      <c r="D234" s="12" t="s">
        <v>781</v>
      </c>
      <c r="E234" s="77" t="s">
        <v>1472</v>
      </c>
      <c r="F234" s="77" t="s">
        <v>597</v>
      </c>
      <c r="G234" s="61">
        <v>1</v>
      </c>
      <c r="H234" s="39">
        <v>22</v>
      </c>
      <c r="I234" s="61"/>
      <c r="J234" s="39"/>
      <c r="K234" s="61">
        <v>1</v>
      </c>
      <c r="L234" s="39">
        <v>22</v>
      </c>
      <c r="M234" s="58" t="s">
        <v>402</v>
      </c>
      <c r="N234" s="29" t="s">
        <v>1208</v>
      </c>
    </row>
    <row r="235" s="1" customFormat="1" ht="1.5" customHeight="1" spans="1:14">
      <c r="A235" s="62"/>
      <c r="B235" s="63"/>
      <c r="C235" s="82"/>
      <c r="D235" s="65"/>
      <c r="E235" s="78"/>
      <c r="F235" s="78"/>
      <c r="G235" s="67"/>
      <c r="H235" s="64">
        <v>11</v>
      </c>
      <c r="I235" s="67"/>
      <c r="J235" s="64"/>
      <c r="K235" s="67"/>
      <c r="L235" s="64"/>
      <c r="M235" s="74"/>
      <c r="N235" s="52"/>
    </row>
    <row r="236" s="1" customFormat="1" hidden="1" spans="1:14">
      <c r="A236" s="62"/>
      <c r="B236" s="63"/>
      <c r="C236" s="82"/>
      <c r="D236" s="65"/>
      <c r="E236" s="78"/>
      <c r="F236" s="78"/>
      <c r="G236" s="67"/>
      <c r="H236" s="75"/>
      <c r="I236" s="67"/>
      <c r="J236" s="64"/>
      <c r="K236" s="67"/>
      <c r="L236" s="64"/>
      <c r="M236" s="74"/>
      <c r="N236" s="52"/>
    </row>
    <row r="237" s="1" customFormat="1" hidden="1" spans="1:14">
      <c r="A237" s="43"/>
      <c r="B237" s="44"/>
      <c r="C237" s="83"/>
      <c r="D237" s="17"/>
      <c r="E237" s="79"/>
      <c r="F237" s="79"/>
      <c r="G237" s="70"/>
      <c r="H237" s="16"/>
      <c r="I237" s="70"/>
      <c r="J237" s="45"/>
      <c r="K237" s="70"/>
      <c r="L237" s="45"/>
      <c r="M237" s="50"/>
      <c r="N237" s="52"/>
    </row>
    <row r="238" s="1" customFormat="1" customHeight="1" spans="1:14">
      <c r="A238" s="26"/>
      <c r="B238" s="55" t="s">
        <v>1483</v>
      </c>
      <c r="C238" s="56"/>
      <c r="D238" s="56"/>
      <c r="E238" s="56"/>
      <c r="F238" s="56"/>
      <c r="G238" s="56"/>
      <c r="H238" s="56"/>
      <c r="I238" s="56"/>
      <c r="J238" s="56"/>
      <c r="K238" s="56"/>
      <c r="L238" s="56"/>
      <c r="M238" s="57"/>
      <c r="N238" s="52"/>
    </row>
    <row r="239" s="1" customFormat="1" ht="31.5" spans="1:14">
      <c r="A239" s="26">
        <v>197</v>
      </c>
      <c r="B239" s="32" t="s">
        <v>1484</v>
      </c>
      <c r="C239" s="28">
        <v>41.22</v>
      </c>
      <c r="D239" s="29" t="s">
        <v>781</v>
      </c>
      <c r="E239" s="59"/>
      <c r="F239" s="59"/>
      <c r="G239" s="18"/>
      <c r="H239" s="18"/>
      <c r="I239" s="33"/>
      <c r="J239" s="18"/>
      <c r="K239" s="33"/>
      <c r="L239" s="18"/>
      <c r="M239" s="454" t="s">
        <v>1217</v>
      </c>
      <c r="N239" s="29"/>
    </row>
    <row r="240" s="1" customFormat="1" ht="31.5" spans="1:14">
      <c r="A240" s="26">
        <v>198</v>
      </c>
      <c r="B240" s="32" t="s">
        <v>1485</v>
      </c>
      <c r="C240" s="28">
        <v>31.44</v>
      </c>
      <c r="D240" s="29" t="s">
        <v>781</v>
      </c>
      <c r="E240" s="59"/>
      <c r="F240" s="59"/>
      <c r="G240" s="18"/>
      <c r="H240" s="18"/>
      <c r="I240" s="33"/>
      <c r="J240" s="18"/>
      <c r="K240" s="33"/>
      <c r="L240" s="18"/>
      <c r="M240" s="454" t="s">
        <v>1217</v>
      </c>
      <c r="N240" s="29"/>
    </row>
    <row r="241" s="1" customFormat="1" ht="31.5" spans="1:14">
      <c r="A241" s="26">
        <v>199</v>
      </c>
      <c r="B241" s="32" t="s">
        <v>1486</v>
      </c>
      <c r="C241" s="28">
        <v>30.21</v>
      </c>
      <c r="D241" s="29" t="s">
        <v>781</v>
      </c>
      <c r="E241" s="59"/>
      <c r="F241" s="59"/>
      <c r="G241" s="18"/>
      <c r="H241" s="18"/>
      <c r="I241" s="33"/>
      <c r="J241" s="18"/>
      <c r="K241" s="33"/>
      <c r="L241" s="18"/>
      <c r="M241" s="454" t="s">
        <v>1217</v>
      </c>
      <c r="N241" s="29"/>
    </row>
    <row r="242" s="1" customFormat="1" ht="31.5" spans="1:14">
      <c r="A242" s="26">
        <v>200</v>
      </c>
      <c r="B242" s="32" t="s">
        <v>1487</v>
      </c>
      <c r="C242" s="28">
        <v>43.62</v>
      </c>
      <c r="D242" s="29" t="s">
        <v>781</v>
      </c>
      <c r="E242" s="59" t="s">
        <v>1488</v>
      </c>
      <c r="F242" s="59"/>
      <c r="G242" s="33">
        <v>1</v>
      </c>
      <c r="H242" s="28">
        <v>43.62</v>
      </c>
      <c r="I242" s="33"/>
      <c r="J242" s="28"/>
      <c r="K242" s="33">
        <v>1</v>
      </c>
      <c r="L242" s="28">
        <v>43.62</v>
      </c>
      <c r="M242" s="58" t="s">
        <v>402</v>
      </c>
      <c r="N242" s="29" t="s">
        <v>1208</v>
      </c>
    </row>
    <row r="243" s="1" customFormat="1" ht="31.5" spans="1:14">
      <c r="A243" s="26">
        <v>201</v>
      </c>
      <c r="B243" s="32" t="s">
        <v>1489</v>
      </c>
      <c r="C243" s="28">
        <v>23.06</v>
      </c>
      <c r="D243" s="29" t="s">
        <v>781</v>
      </c>
      <c r="E243" s="59"/>
      <c r="F243" s="59"/>
      <c r="G243" s="18"/>
      <c r="H243" s="18"/>
      <c r="I243" s="33"/>
      <c r="J243" s="18"/>
      <c r="K243" s="33"/>
      <c r="L243" s="18"/>
      <c r="M243" s="454" t="s">
        <v>1217</v>
      </c>
      <c r="N243" s="29"/>
    </row>
    <row r="244" s="1" customFormat="1" ht="63" spans="1:14">
      <c r="A244" s="26">
        <v>202</v>
      </c>
      <c r="B244" s="32" t="s">
        <v>1490</v>
      </c>
      <c r="C244" s="28">
        <v>4.93</v>
      </c>
      <c r="D244" s="29" t="s">
        <v>781</v>
      </c>
      <c r="E244" s="59" t="s">
        <v>1473</v>
      </c>
      <c r="F244" s="59" t="s">
        <v>1324</v>
      </c>
      <c r="G244" s="33">
        <v>1</v>
      </c>
      <c r="H244" s="18">
        <v>4.93</v>
      </c>
      <c r="I244" s="33"/>
      <c r="J244" s="18"/>
      <c r="K244" s="33">
        <v>1</v>
      </c>
      <c r="L244" s="18">
        <v>4.93</v>
      </c>
      <c r="M244" s="58" t="s">
        <v>402</v>
      </c>
      <c r="N244" s="29" t="s">
        <v>1208</v>
      </c>
    </row>
    <row r="245" s="1" customFormat="1" ht="31.5" spans="1:14">
      <c r="A245" s="26">
        <v>203</v>
      </c>
      <c r="B245" s="32" t="s">
        <v>1491</v>
      </c>
      <c r="C245" s="28">
        <v>24.79</v>
      </c>
      <c r="D245" s="29" t="s">
        <v>781</v>
      </c>
      <c r="E245" s="59"/>
      <c r="F245" s="59"/>
      <c r="G245" s="18"/>
      <c r="H245" s="18"/>
      <c r="I245" s="33"/>
      <c r="J245" s="18"/>
      <c r="K245" s="33"/>
      <c r="L245" s="18"/>
      <c r="M245" s="454" t="s">
        <v>1217</v>
      </c>
      <c r="N245" s="29"/>
    </row>
    <row r="246" s="1" customFormat="1" ht="47.25" spans="1:14">
      <c r="A246" s="26">
        <v>204</v>
      </c>
      <c r="B246" s="32" t="s">
        <v>1492</v>
      </c>
      <c r="C246" s="28">
        <v>12.09</v>
      </c>
      <c r="D246" s="29" t="s">
        <v>781</v>
      </c>
      <c r="E246" s="59" t="s">
        <v>719</v>
      </c>
      <c r="F246" s="59"/>
      <c r="G246" s="33">
        <v>0.1</v>
      </c>
      <c r="H246" s="18"/>
      <c r="I246" s="33">
        <v>0.1</v>
      </c>
      <c r="J246" s="18"/>
      <c r="K246" s="33">
        <v>0.2</v>
      </c>
      <c r="L246" s="18"/>
      <c r="M246" s="13" t="s">
        <v>81</v>
      </c>
      <c r="N246" s="29" t="s">
        <v>1208</v>
      </c>
    </row>
    <row r="247" s="1" customFormat="1" ht="47.25" spans="1:14">
      <c r="A247" s="26">
        <v>205</v>
      </c>
      <c r="B247" s="32" t="s">
        <v>1493</v>
      </c>
      <c r="C247" s="28">
        <v>11.65</v>
      </c>
      <c r="D247" s="29" t="s">
        <v>781</v>
      </c>
      <c r="E247" s="59"/>
      <c r="F247" s="59"/>
      <c r="G247" s="18">
        <v>10</v>
      </c>
      <c r="H247" s="18"/>
      <c r="I247" s="33">
        <v>0.9</v>
      </c>
      <c r="J247" s="18"/>
      <c r="K247" s="33">
        <v>1</v>
      </c>
      <c r="L247" s="18"/>
      <c r="M247" s="13" t="s">
        <v>1213</v>
      </c>
      <c r="N247" s="29"/>
    </row>
    <row r="248" s="1" customFormat="1" ht="31.5" spans="1:14">
      <c r="A248" s="26">
        <v>206</v>
      </c>
      <c r="B248" s="32" t="s">
        <v>1494</v>
      </c>
      <c r="C248" s="28">
        <v>12.48</v>
      </c>
      <c r="D248" s="29" t="s">
        <v>781</v>
      </c>
      <c r="E248" s="59" t="s">
        <v>1481</v>
      </c>
      <c r="F248" s="59" t="s">
        <v>1495</v>
      </c>
      <c r="G248" s="33">
        <v>1</v>
      </c>
      <c r="H248" s="18">
        <v>12.48</v>
      </c>
      <c r="I248" s="33"/>
      <c r="J248" s="18"/>
      <c r="K248" s="33">
        <v>1</v>
      </c>
      <c r="L248" s="18">
        <v>12.48</v>
      </c>
      <c r="M248" s="13" t="s">
        <v>402</v>
      </c>
      <c r="N248" s="29" t="s">
        <v>1208</v>
      </c>
    </row>
    <row r="249" s="1" customFormat="1" ht="31.5" spans="1:14">
      <c r="A249" s="26">
        <v>207</v>
      </c>
      <c r="B249" s="32" t="s">
        <v>1494</v>
      </c>
      <c r="C249" s="28">
        <v>13.87</v>
      </c>
      <c r="D249" s="29" t="s">
        <v>781</v>
      </c>
      <c r="E249" s="59" t="s">
        <v>719</v>
      </c>
      <c r="F249" s="59" t="s">
        <v>1496</v>
      </c>
      <c r="G249" s="33">
        <v>1</v>
      </c>
      <c r="H249" s="18">
        <v>13.87</v>
      </c>
      <c r="I249" s="33"/>
      <c r="J249" s="18"/>
      <c r="K249" s="33">
        <v>1</v>
      </c>
      <c r="L249" s="18">
        <v>13.87</v>
      </c>
      <c r="M249" s="13" t="s">
        <v>402</v>
      </c>
      <c r="N249" s="29" t="s">
        <v>1208</v>
      </c>
    </row>
    <row r="250" s="1" customFormat="1" ht="31.5" spans="1:14">
      <c r="A250" s="26">
        <v>208</v>
      </c>
      <c r="B250" s="32" t="s">
        <v>1497</v>
      </c>
      <c r="C250" s="28">
        <v>50.65</v>
      </c>
      <c r="D250" s="29" t="s">
        <v>781</v>
      </c>
      <c r="E250" s="59"/>
      <c r="F250" s="59"/>
      <c r="G250" s="18"/>
      <c r="H250" s="18"/>
      <c r="I250" s="33"/>
      <c r="J250" s="18"/>
      <c r="K250" s="33"/>
      <c r="L250" s="18"/>
      <c r="M250" s="454" t="s">
        <v>1217</v>
      </c>
      <c r="N250" s="29"/>
    </row>
    <row r="251" s="1" customFormat="1" spans="1:14">
      <c r="A251" s="26"/>
      <c r="B251" s="55" t="s">
        <v>1498</v>
      </c>
      <c r="C251" s="56"/>
      <c r="D251" s="56"/>
      <c r="E251" s="56"/>
      <c r="F251" s="56"/>
      <c r="G251" s="56"/>
      <c r="H251" s="56"/>
      <c r="I251" s="56"/>
      <c r="J251" s="56"/>
      <c r="K251" s="56"/>
      <c r="L251" s="56"/>
      <c r="M251" s="57"/>
      <c r="N251" s="52"/>
    </row>
    <row r="252" s="1" customFormat="1" ht="47.25" spans="1:14">
      <c r="A252" s="26">
        <v>209</v>
      </c>
      <c r="B252" s="32" t="s">
        <v>1499</v>
      </c>
      <c r="C252" s="28">
        <v>6.4</v>
      </c>
      <c r="D252" s="29" t="s">
        <v>781</v>
      </c>
      <c r="E252" s="59" t="s">
        <v>1488</v>
      </c>
      <c r="F252" s="59" t="s">
        <v>1500</v>
      </c>
      <c r="G252" s="33">
        <v>1</v>
      </c>
      <c r="H252" s="28">
        <v>6.4</v>
      </c>
      <c r="I252" s="33"/>
      <c r="J252" s="28"/>
      <c r="K252" s="33">
        <v>1</v>
      </c>
      <c r="L252" s="28">
        <v>6.4</v>
      </c>
      <c r="M252" s="13" t="s">
        <v>402</v>
      </c>
      <c r="N252" s="29" t="s">
        <v>1208</v>
      </c>
    </row>
    <row r="253" s="1" customFormat="1" ht="63" spans="1:14">
      <c r="A253" s="26">
        <v>210</v>
      </c>
      <c r="B253" s="32" t="s">
        <v>1501</v>
      </c>
      <c r="C253" s="28">
        <v>7.51</v>
      </c>
      <c r="D253" s="29" t="s">
        <v>781</v>
      </c>
      <c r="E253" s="59" t="s">
        <v>1488</v>
      </c>
      <c r="F253" s="59" t="s">
        <v>1500</v>
      </c>
      <c r="G253" s="33">
        <v>1</v>
      </c>
      <c r="H253" s="18">
        <v>7.51</v>
      </c>
      <c r="I253" s="33"/>
      <c r="J253" s="18"/>
      <c r="K253" s="33">
        <v>1</v>
      </c>
      <c r="L253" s="18">
        <v>7.51</v>
      </c>
      <c r="M253" s="13" t="s">
        <v>402</v>
      </c>
      <c r="N253" s="29" t="s">
        <v>1208</v>
      </c>
    </row>
    <row r="254" s="1" customFormat="1" ht="31.5" spans="1:14">
      <c r="A254" s="26">
        <v>211</v>
      </c>
      <c r="B254" s="32" t="s">
        <v>1502</v>
      </c>
      <c r="C254" s="28">
        <v>6.4</v>
      </c>
      <c r="D254" s="29" t="s">
        <v>781</v>
      </c>
      <c r="E254" s="59" t="s">
        <v>1488</v>
      </c>
      <c r="F254" s="59" t="s">
        <v>1500</v>
      </c>
      <c r="G254" s="33">
        <v>1</v>
      </c>
      <c r="H254" s="28">
        <v>6.4</v>
      </c>
      <c r="I254" s="33"/>
      <c r="J254" s="28"/>
      <c r="K254" s="33">
        <v>1</v>
      </c>
      <c r="L254" s="28">
        <v>6.4</v>
      </c>
      <c r="M254" s="13" t="s">
        <v>402</v>
      </c>
      <c r="N254" s="29" t="s">
        <v>1208</v>
      </c>
    </row>
    <row r="255" s="1" customFormat="1" ht="31.5" spans="1:14">
      <c r="A255" s="26">
        <v>212</v>
      </c>
      <c r="B255" s="32" t="s">
        <v>1503</v>
      </c>
      <c r="C255" s="28">
        <v>8.42</v>
      </c>
      <c r="D255" s="29" t="s">
        <v>781</v>
      </c>
      <c r="E255" s="59" t="s">
        <v>1488</v>
      </c>
      <c r="F255" s="59" t="s">
        <v>1500</v>
      </c>
      <c r="G255" s="33">
        <v>1</v>
      </c>
      <c r="H255" s="18">
        <v>8.42</v>
      </c>
      <c r="I255" s="33"/>
      <c r="J255" s="18"/>
      <c r="K255" s="33">
        <v>1</v>
      </c>
      <c r="L255" s="18">
        <v>8.42</v>
      </c>
      <c r="M255" s="13" t="s">
        <v>402</v>
      </c>
      <c r="N255" s="29" t="s">
        <v>1208</v>
      </c>
    </row>
    <row r="256" s="1" customFormat="1" ht="47.25" spans="1:14">
      <c r="A256" s="26">
        <v>213</v>
      </c>
      <c r="B256" s="32" t="s">
        <v>1504</v>
      </c>
      <c r="C256" s="28">
        <v>4.06</v>
      </c>
      <c r="D256" s="29" t="s">
        <v>781</v>
      </c>
      <c r="E256" s="59" t="s">
        <v>1488</v>
      </c>
      <c r="F256" s="59" t="s">
        <v>1500</v>
      </c>
      <c r="G256" s="33">
        <v>1</v>
      </c>
      <c r="H256" s="18">
        <v>4.06</v>
      </c>
      <c r="I256" s="33"/>
      <c r="J256" s="18"/>
      <c r="K256" s="33">
        <v>1</v>
      </c>
      <c r="L256" s="18">
        <v>4.06</v>
      </c>
      <c r="M256" s="13" t="s">
        <v>402</v>
      </c>
      <c r="N256" s="29" t="s">
        <v>1208</v>
      </c>
    </row>
    <row r="257" s="1" customFormat="1" ht="47.25" spans="1:14">
      <c r="A257" s="26">
        <v>214</v>
      </c>
      <c r="B257" s="32" t="s">
        <v>1505</v>
      </c>
      <c r="C257" s="28">
        <v>3.71</v>
      </c>
      <c r="D257" s="29" t="s">
        <v>781</v>
      </c>
      <c r="E257" s="59" t="s">
        <v>1488</v>
      </c>
      <c r="F257" s="59" t="s">
        <v>1500</v>
      </c>
      <c r="G257" s="33">
        <v>1</v>
      </c>
      <c r="H257" s="18">
        <v>3.71</v>
      </c>
      <c r="I257" s="33"/>
      <c r="J257" s="18"/>
      <c r="K257" s="33">
        <v>1</v>
      </c>
      <c r="L257" s="18">
        <v>3.71</v>
      </c>
      <c r="M257" s="13" t="s">
        <v>402</v>
      </c>
      <c r="N257" s="29" t="s">
        <v>1208</v>
      </c>
    </row>
    <row r="258" s="1" customFormat="1" ht="47.25" spans="1:14">
      <c r="A258" s="26">
        <v>215</v>
      </c>
      <c r="B258" s="32" t="s">
        <v>1506</v>
      </c>
      <c r="C258" s="28">
        <v>2.03</v>
      </c>
      <c r="D258" s="29" t="s">
        <v>781</v>
      </c>
      <c r="E258" s="59" t="s">
        <v>1488</v>
      </c>
      <c r="F258" s="59" t="s">
        <v>1500</v>
      </c>
      <c r="G258" s="33">
        <v>1</v>
      </c>
      <c r="H258" s="18">
        <v>2.03</v>
      </c>
      <c r="I258" s="33"/>
      <c r="J258" s="18"/>
      <c r="K258" s="33">
        <v>1</v>
      </c>
      <c r="L258" s="18">
        <v>2.03</v>
      </c>
      <c r="M258" s="13" t="s">
        <v>402</v>
      </c>
      <c r="N258" s="29" t="s">
        <v>1208</v>
      </c>
    </row>
    <row r="259" s="1" customFormat="1" ht="47.25" spans="1:14">
      <c r="A259" s="26">
        <v>216</v>
      </c>
      <c r="B259" s="32" t="s">
        <v>1507</v>
      </c>
      <c r="C259" s="28">
        <v>4.24</v>
      </c>
      <c r="D259" s="29" t="s">
        <v>781</v>
      </c>
      <c r="E259" s="59" t="s">
        <v>1488</v>
      </c>
      <c r="F259" s="59" t="s">
        <v>1500</v>
      </c>
      <c r="G259" s="33">
        <v>1</v>
      </c>
      <c r="H259" s="18">
        <v>4.24</v>
      </c>
      <c r="I259" s="33"/>
      <c r="J259" s="18"/>
      <c r="K259" s="33">
        <v>1</v>
      </c>
      <c r="L259" s="18">
        <v>4.24</v>
      </c>
      <c r="M259" s="13" t="s">
        <v>402</v>
      </c>
      <c r="N259" s="29" t="s">
        <v>1208</v>
      </c>
    </row>
    <row r="260" s="1" customFormat="1" ht="47.25" spans="1:14">
      <c r="A260" s="26">
        <v>217</v>
      </c>
      <c r="B260" s="32" t="s">
        <v>1508</v>
      </c>
      <c r="C260" s="28">
        <v>12.18</v>
      </c>
      <c r="D260" s="29" t="s">
        <v>781</v>
      </c>
      <c r="E260" s="59" t="s">
        <v>1488</v>
      </c>
      <c r="F260" s="59" t="s">
        <v>1500</v>
      </c>
      <c r="G260" s="33">
        <v>1</v>
      </c>
      <c r="H260" s="18">
        <v>12.18</v>
      </c>
      <c r="I260" s="33"/>
      <c r="J260" s="18"/>
      <c r="K260" s="33">
        <v>1</v>
      </c>
      <c r="L260" s="18">
        <v>12.18</v>
      </c>
      <c r="M260" s="13" t="s">
        <v>402</v>
      </c>
      <c r="N260" s="29" t="s">
        <v>1208</v>
      </c>
    </row>
    <row r="261" s="1" customFormat="1" ht="47.25" spans="1:14">
      <c r="A261" s="26">
        <v>218</v>
      </c>
      <c r="B261" s="32" t="s">
        <v>1509</v>
      </c>
      <c r="C261" s="28">
        <v>27</v>
      </c>
      <c r="D261" s="29" t="s">
        <v>781</v>
      </c>
      <c r="E261" s="59" t="s">
        <v>1488</v>
      </c>
      <c r="F261" s="59" t="s">
        <v>1500</v>
      </c>
      <c r="G261" s="33">
        <v>1</v>
      </c>
      <c r="H261" s="28">
        <v>27</v>
      </c>
      <c r="I261" s="33"/>
      <c r="J261" s="28"/>
      <c r="K261" s="33">
        <v>1</v>
      </c>
      <c r="L261" s="28">
        <v>27</v>
      </c>
      <c r="M261" s="13" t="s">
        <v>402</v>
      </c>
      <c r="N261" s="29" t="s">
        <v>1208</v>
      </c>
    </row>
    <row r="262" s="1" customFormat="1" ht="31.5" spans="1:14">
      <c r="A262" s="26">
        <v>219</v>
      </c>
      <c r="B262" s="32" t="s">
        <v>1510</v>
      </c>
      <c r="C262" s="28">
        <v>36.7</v>
      </c>
      <c r="D262" s="29" t="s">
        <v>781</v>
      </c>
      <c r="E262" s="59" t="s">
        <v>1488</v>
      </c>
      <c r="F262" s="59" t="s">
        <v>1500</v>
      </c>
      <c r="G262" s="33">
        <v>1</v>
      </c>
      <c r="H262" s="28">
        <v>36.7</v>
      </c>
      <c r="I262" s="33"/>
      <c r="J262" s="18"/>
      <c r="K262" s="33">
        <v>1</v>
      </c>
      <c r="L262" s="28">
        <v>36.7</v>
      </c>
      <c r="M262" s="13" t="s">
        <v>402</v>
      </c>
      <c r="N262" s="29" t="s">
        <v>1208</v>
      </c>
    </row>
    <row r="263" s="1" customFormat="1" ht="63" spans="1:14">
      <c r="A263" s="26">
        <v>220</v>
      </c>
      <c r="B263" s="32" t="s">
        <v>1511</v>
      </c>
      <c r="C263" s="28">
        <v>12</v>
      </c>
      <c r="D263" s="29" t="s">
        <v>781</v>
      </c>
      <c r="E263" s="59" t="s">
        <v>1488</v>
      </c>
      <c r="F263" s="59" t="s">
        <v>1500</v>
      </c>
      <c r="G263" s="33">
        <v>1</v>
      </c>
      <c r="H263" s="28">
        <v>12</v>
      </c>
      <c r="I263" s="33"/>
      <c r="J263" s="28"/>
      <c r="K263" s="33">
        <v>1</v>
      </c>
      <c r="L263" s="28">
        <v>12</v>
      </c>
      <c r="M263" s="13" t="s">
        <v>402</v>
      </c>
      <c r="N263" s="29" t="s">
        <v>1208</v>
      </c>
    </row>
    <row r="264" s="1" customFormat="1" ht="31.5" spans="1:14">
      <c r="A264" s="26">
        <v>221</v>
      </c>
      <c r="B264" s="32" t="s">
        <v>1512</v>
      </c>
      <c r="C264" s="28">
        <v>2.8</v>
      </c>
      <c r="D264" s="29" t="s">
        <v>781</v>
      </c>
      <c r="E264" s="59" t="s">
        <v>1488</v>
      </c>
      <c r="F264" s="59" t="s">
        <v>1500</v>
      </c>
      <c r="G264" s="33">
        <v>1</v>
      </c>
      <c r="H264" s="28">
        <v>2.8</v>
      </c>
      <c r="I264" s="33"/>
      <c r="J264" s="28"/>
      <c r="K264" s="33">
        <v>1</v>
      </c>
      <c r="L264" s="28">
        <v>2.8</v>
      </c>
      <c r="M264" s="13" t="s">
        <v>402</v>
      </c>
      <c r="N264" s="29" t="s">
        <v>1208</v>
      </c>
    </row>
    <row r="265" s="1" customFormat="1" ht="47.25" spans="1:14">
      <c r="A265" s="26">
        <v>222</v>
      </c>
      <c r="B265" s="32" t="s">
        <v>1513</v>
      </c>
      <c r="C265" s="28">
        <v>9.9</v>
      </c>
      <c r="D265" s="29" t="s">
        <v>781</v>
      </c>
      <c r="E265" s="59" t="s">
        <v>1488</v>
      </c>
      <c r="F265" s="59" t="s">
        <v>1500</v>
      </c>
      <c r="G265" s="33">
        <v>1</v>
      </c>
      <c r="H265" s="28">
        <v>9.9</v>
      </c>
      <c r="I265" s="33"/>
      <c r="J265" s="18"/>
      <c r="K265" s="33">
        <v>1</v>
      </c>
      <c r="L265" s="28">
        <v>9.9</v>
      </c>
      <c r="M265" s="13" t="s">
        <v>402</v>
      </c>
      <c r="N265" s="29" t="s">
        <v>1208</v>
      </c>
    </row>
    <row r="266" s="1" customFormat="1" ht="47.25" spans="1:14">
      <c r="A266" s="26">
        <v>223</v>
      </c>
      <c r="B266" s="32" t="s">
        <v>1514</v>
      </c>
      <c r="C266" s="28">
        <v>11.63</v>
      </c>
      <c r="D266" s="29" t="s">
        <v>781</v>
      </c>
      <c r="E266" s="59" t="s">
        <v>1488</v>
      </c>
      <c r="F266" s="59" t="s">
        <v>1500</v>
      </c>
      <c r="G266" s="33">
        <v>1</v>
      </c>
      <c r="H266" s="18">
        <v>11.63</v>
      </c>
      <c r="I266" s="33"/>
      <c r="J266" s="18"/>
      <c r="K266" s="33">
        <v>1</v>
      </c>
      <c r="L266" s="18">
        <v>11.63</v>
      </c>
      <c r="M266" s="13" t="s">
        <v>402</v>
      </c>
      <c r="N266" s="29" t="s">
        <v>1208</v>
      </c>
    </row>
    <row r="267" s="1" customFormat="1" ht="47.25" spans="1:14">
      <c r="A267" s="26">
        <v>224</v>
      </c>
      <c r="B267" s="32" t="s">
        <v>1515</v>
      </c>
      <c r="C267" s="28">
        <v>136.46</v>
      </c>
      <c r="D267" s="29" t="s">
        <v>781</v>
      </c>
      <c r="E267" s="59" t="s">
        <v>1488</v>
      </c>
      <c r="F267" s="59" t="s">
        <v>1500</v>
      </c>
      <c r="G267" s="33">
        <v>1</v>
      </c>
      <c r="H267" s="18">
        <v>136.46</v>
      </c>
      <c r="I267" s="33"/>
      <c r="J267" s="18"/>
      <c r="K267" s="33">
        <v>1</v>
      </c>
      <c r="L267" s="18">
        <v>136.46</v>
      </c>
      <c r="M267" s="13" t="s">
        <v>402</v>
      </c>
      <c r="N267" s="29" t="s">
        <v>1208</v>
      </c>
    </row>
    <row r="268" s="1" customFormat="1" ht="47.25" spans="1:14">
      <c r="A268" s="26">
        <v>225</v>
      </c>
      <c r="B268" s="32" t="s">
        <v>1516</v>
      </c>
      <c r="C268" s="28">
        <v>11.16</v>
      </c>
      <c r="D268" s="29" t="s">
        <v>781</v>
      </c>
      <c r="E268" s="59" t="s">
        <v>1488</v>
      </c>
      <c r="F268" s="59" t="s">
        <v>1500</v>
      </c>
      <c r="G268" s="33">
        <v>1</v>
      </c>
      <c r="H268" s="18">
        <v>11.16</v>
      </c>
      <c r="I268" s="33"/>
      <c r="J268" s="18"/>
      <c r="K268" s="33">
        <v>1</v>
      </c>
      <c r="L268" s="18">
        <v>11.16</v>
      </c>
      <c r="M268" s="13" t="s">
        <v>402</v>
      </c>
      <c r="N268" s="29" t="s">
        <v>1208</v>
      </c>
    </row>
    <row r="269" s="1" customFormat="1" ht="31.5" spans="1:14">
      <c r="A269" s="26">
        <v>226</v>
      </c>
      <c r="B269" s="32" t="s">
        <v>1517</v>
      </c>
      <c r="C269" s="28">
        <v>7.81</v>
      </c>
      <c r="D269" s="29" t="s">
        <v>781</v>
      </c>
      <c r="E269" s="59" t="s">
        <v>1488</v>
      </c>
      <c r="F269" s="59" t="s">
        <v>1500</v>
      </c>
      <c r="G269" s="33">
        <v>1</v>
      </c>
      <c r="H269" s="28">
        <v>7.81</v>
      </c>
      <c r="I269" s="33"/>
      <c r="J269" s="28"/>
      <c r="K269" s="33">
        <v>1</v>
      </c>
      <c r="L269" s="28">
        <v>7.81</v>
      </c>
      <c r="M269" s="13" t="s">
        <v>402</v>
      </c>
      <c r="N269" s="29" t="s">
        <v>1208</v>
      </c>
    </row>
    <row r="270" s="1" customFormat="1" ht="30.75" customHeight="1" spans="1:14">
      <c r="A270" s="26">
        <v>227</v>
      </c>
      <c r="B270" s="32" t="s">
        <v>1518</v>
      </c>
      <c r="C270" s="28">
        <v>19.72</v>
      </c>
      <c r="D270" s="29" t="s">
        <v>781</v>
      </c>
      <c r="E270" s="59" t="s">
        <v>1488</v>
      </c>
      <c r="F270" s="59" t="s">
        <v>1500</v>
      </c>
      <c r="G270" s="33">
        <v>1</v>
      </c>
      <c r="H270" s="18">
        <v>19.72</v>
      </c>
      <c r="I270" s="33"/>
      <c r="J270" s="18"/>
      <c r="K270" s="33">
        <v>1</v>
      </c>
      <c r="L270" s="18">
        <v>19.72</v>
      </c>
      <c r="M270" s="454" t="s">
        <v>1213</v>
      </c>
      <c r="N270" s="29" t="s">
        <v>1208</v>
      </c>
    </row>
    <row r="271" s="1" customFormat="1" ht="45" customHeight="1" spans="1:14">
      <c r="A271" s="26">
        <v>228</v>
      </c>
      <c r="B271" s="32" t="s">
        <v>1519</v>
      </c>
      <c r="C271" s="28">
        <v>3.6</v>
      </c>
      <c r="D271" s="29" t="s">
        <v>781</v>
      </c>
      <c r="E271" s="59" t="s">
        <v>1488</v>
      </c>
      <c r="F271" s="59" t="s">
        <v>1500</v>
      </c>
      <c r="G271" s="33">
        <v>1</v>
      </c>
      <c r="H271" s="28">
        <v>3.6</v>
      </c>
      <c r="I271" s="33"/>
      <c r="J271" s="28"/>
      <c r="K271" s="33">
        <v>1</v>
      </c>
      <c r="L271" s="28">
        <v>3.6</v>
      </c>
      <c r="M271" s="13" t="s">
        <v>402</v>
      </c>
      <c r="N271" s="29" t="s">
        <v>1208</v>
      </c>
    </row>
    <row r="272" s="1" customFormat="1" ht="47.25" spans="1:14">
      <c r="A272" s="26">
        <v>229</v>
      </c>
      <c r="B272" s="32" t="s">
        <v>1520</v>
      </c>
      <c r="C272" s="28">
        <v>7.81</v>
      </c>
      <c r="D272" s="29" t="s">
        <v>781</v>
      </c>
      <c r="E272" s="59" t="s">
        <v>1488</v>
      </c>
      <c r="F272" s="59" t="s">
        <v>1500</v>
      </c>
      <c r="G272" s="33">
        <v>1</v>
      </c>
      <c r="H272" s="28">
        <v>7.81</v>
      </c>
      <c r="I272" s="33"/>
      <c r="J272" s="28"/>
      <c r="K272" s="33">
        <v>1</v>
      </c>
      <c r="L272" s="28">
        <v>7.81</v>
      </c>
      <c r="M272" s="13" t="s">
        <v>402</v>
      </c>
      <c r="N272" s="29" t="s">
        <v>1208</v>
      </c>
    </row>
    <row r="273" s="1" customFormat="1" ht="31.5" spans="1:14">
      <c r="A273" s="26">
        <v>230</v>
      </c>
      <c r="B273" s="32" t="s">
        <v>1521</v>
      </c>
      <c r="C273" s="28">
        <v>7.1</v>
      </c>
      <c r="D273" s="29" t="s">
        <v>781</v>
      </c>
      <c r="E273" s="59" t="s">
        <v>1488</v>
      </c>
      <c r="F273" s="59" t="s">
        <v>1500</v>
      </c>
      <c r="G273" s="33">
        <v>1</v>
      </c>
      <c r="H273" s="28">
        <v>7.1</v>
      </c>
      <c r="I273" s="33"/>
      <c r="J273" s="28"/>
      <c r="K273" s="33">
        <v>1</v>
      </c>
      <c r="L273" s="28">
        <v>7.1</v>
      </c>
      <c r="M273" s="13" t="s">
        <v>402</v>
      </c>
      <c r="N273" s="29" t="s">
        <v>1208</v>
      </c>
    </row>
    <row r="274" s="1" customFormat="1" ht="47.25" spans="1:14">
      <c r="A274" s="26">
        <v>231</v>
      </c>
      <c r="B274" s="32" t="s">
        <v>1522</v>
      </c>
      <c r="C274" s="28">
        <v>46.57</v>
      </c>
      <c r="D274" s="29" t="s">
        <v>781</v>
      </c>
      <c r="E274" s="59" t="s">
        <v>1488</v>
      </c>
      <c r="F274" s="59" t="s">
        <v>1500</v>
      </c>
      <c r="G274" s="33">
        <v>1</v>
      </c>
      <c r="H274" s="18">
        <v>46.57</v>
      </c>
      <c r="I274" s="33"/>
      <c r="J274" s="18"/>
      <c r="K274" s="33">
        <v>1</v>
      </c>
      <c r="L274" s="18">
        <v>46.57</v>
      </c>
      <c r="M274" s="13" t="s">
        <v>402</v>
      </c>
      <c r="N274" s="29" t="s">
        <v>1208</v>
      </c>
    </row>
    <row r="275" s="1" customFormat="1" ht="33.75" customHeight="1" spans="1:14">
      <c r="A275" s="26">
        <v>232</v>
      </c>
      <c r="B275" s="32" t="s">
        <v>1523</v>
      </c>
      <c r="C275" s="28">
        <v>10.6</v>
      </c>
      <c r="D275" s="29" t="s">
        <v>781</v>
      </c>
      <c r="E275" s="59" t="s">
        <v>1488</v>
      </c>
      <c r="F275" s="59" t="s">
        <v>1500</v>
      </c>
      <c r="G275" s="33">
        <v>1</v>
      </c>
      <c r="H275" s="28">
        <v>10.6</v>
      </c>
      <c r="I275" s="33"/>
      <c r="J275" s="28"/>
      <c r="K275" s="33">
        <v>1</v>
      </c>
      <c r="L275" s="28">
        <v>10.6</v>
      </c>
      <c r="M275" s="13" t="s">
        <v>402</v>
      </c>
      <c r="N275" s="29" t="s">
        <v>1208</v>
      </c>
    </row>
    <row r="276" s="1" customFormat="1" ht="78.75" spans="1:14">
      <c r="A276" s="26">
        <v>233</v>
      </c>
      <c r="B276" s="32" t="s">
        <v>1524</v>
      </c>
      <c r="C276" s="28">
        <v>21.2</v>
      </c>
      <c r="D276" s="29" t="s">
        <v>781</v>
      </c>
      <c r="E276" s="59" t="s">
        <v>1488</v>
      </c>
      <c r="F276" s="59" t="s">
        <v>1525</v>
      </c>
      <c r="G276" s="33">
        <v>1</v>
      </c>
      <c r="H276" s="28">
        <v>21.2</v>
      </c>
      <c r="I276" s="33"/>
      <c r="J276" s="28"/>
      <c r="K276" s="33">
        <v>1</v>
      </c>
      <c r="L276" s="28">
        <v>21.2</v>
      </c>
      <c r="M276" s="13" t="s">
        <v>402</v>
      </c>
      <c r="N276" s="29" t="s">
        <v>1208</v>
      </c>
    </row>
    <row r="277" s="1" customFormat="1" ht="47.25" spans="1:14">
      <c r="A277" s="26">
        <v>234</v>
      </c>
      <c r="B277" s="32" t="s">
        <v>1526</v>
      </c>
      <c r="C277" s="28">
        <v>12.72</v>
      </c>
      <c r="D277" s="29" t="s">
        <v>781</v>
      </c>
      <c r="E277" s="59" t="s">
        <v>1488</v>
      </c>
      <c r="F277" s="59" t="s">
        <v>1525</v>
      </c>
      <c r="G277" s="33">
        <v>1</v>
      </c>
      <c r="H277" s="18">
        <v>12.72</v>
      </c>
      <c r="I277" s="33"/>
      <c r="J277" s="18"/>
      <c r="K277" s="33">
        <v>1</v>
      </c>
      <c r="L277" s="18">
        <v>12.72</v>
      </c>
      <c r="M277" s="13" t="s">
        <v>402</v>
      </c>
      <c r="N277" s="29" t="s">
        <v>1208</v>
      </c>
    </row>
    <row r="278" s="1" customFormat="1" ht="63" spans="1:14">
      <c r="A278" s="26">
        <v>235</v>
      </c>
      <c r="B278" s="32" t="s">
        <v>1527</v>
      </c>
      <c r="C278" s="28">
        <v>34.88</v>
      </c>
      <c r="D278" s="29" t="s">
        <v>781</v>
      </c>
      <c r="E278" s="59" t="s">
        <v>1488</v>
      </c>
      <c r="F278" s="59" t="s">
        <v>1525</v>
      </c>
      <c r="G278" s="33">
        <v>1</v>
      </c>
      <c r="H278" s="18">
        <v>34.88</v>
      </c>
      <c r="I278" s="33"/>
      <c r="J278" s="18"/>
      <c r="K278" s="33">
        <v>1</v>
      </c>
      <c r="L278" s="18">
        <v>34.88</v>
      </c>
      <c r="M278" s="13" t="s">
        <v>402</v>
      </c>
      <c r="N278" s="29" t="s">
        <v>1208</v>
      </c>
    </row>
    <row r="279" s="1" customFormat="1" ht="31.5" spans="1:14">
      <c r="A279" s="26">
        <v>236</v>
      </c>
      <c r="B279" s="32" t="s">
        <v>1528</v>
      </c>
      <c r="C279" s="28">
        <v>32.93</v>
      </c>
      <c r="D279" s="29" t="s">
        <v>781</v>
      </c>
      <c r="E279" s="59" t="s">
        <v>1488</v>
      </c>
      <c r="F279" s="59" t="s">
        <v>1525</v>
      </c>
      <c r="G279" s="33">
        <v>1</v>
      </c>
      <c r="H279" s="18">
        <v>32.93</v>
      </c>
      <c r="I279" s="33"/>
      <c r="J279" s="18"/>
      <c r="K279" s="33">
        <v>1</v>
      </c>
      <c r="L279" s="18">
        <v>32.93</v>
      </c>
      <c r="M279" s="13" t="s">
        <v>402</v>
      </c>
      <c r="N279" s="29" t="s">
        <v>1208</v>
      </c>
    </row>
    <row r="280" s="1" customFormat="1" ht="32.25" customHeight="1" spans="1:14">
      <c r="A280" s="26">
        <v>237</v>
      </c>
      <c r="B280" s="84" t="s">
        <v>1529</v>
      </c>
      <c r="C280" s="18">
        <v>2.09</v>
      </c>
      <c r="D280" s="29" t="s">
        <v>781</v>
      </c>
      <c r="E280" s="59" t="s">
        <v>1488</v>
      </c>
      <c r="F280" s="59" t="s">
        <v>1525</v>
      </c>
      <c r="G280" s="33">
        <v>1</v>
      </c>
      <c r="H280" s="28">
        <v>2.09</v>
      </c>
      <c r="I280" s="33"/>
      <c r="J280" s="18"/>
      <c r="K280" s="33">
        <v>1</v>
      </c>
      <c r="L280" s="28">
        <v>2.09</v>
      </c>
      <c r="M280" s="13" t="s">
        <v>402</v>
      </c>
      <c r="N280" s="29" t="s">
        <v>1208</v>
      </c>
    </row>
    <row r="281" s="1" customFormat="1" ht="63" spans="1:14">
      <c r="A281" s="26">
        <v>238</v>
      </c>
      <c r="B281" s="32" t="s">
        <v>1530</v>
      </c>
      <c r="C281" s="18">
        <v>29.87</v>
      </c>
      <c r="D281" s="29" t="s">
        <v>781</v>
      </c>
      <c r="E281" s="59" t="s">
        <v>1488</v>
      </c>
      <c r="F281" s="59" t="s">
        <v>1525</v>
      </c>
      <c r="G281" s="33">
        <v>1</v>
      </c>
      <c r="H281" s="18">
        <v>29.87</v>
      </c>
      <c r="I281" s="33"/>
      <c r="J281" s="18"/>
      <c r="K281" s="33">
        <v>1</v>
      </c>
      <c r="L281" s="18">
        <v>29.87</v>
      </c>
      <c r="M281" s="13" t="s">
        <v>402</v>
      </c>
      <c r="N281" s="29" t="s">
        <v>1208</v>
      </c>
    </row>
    <row r="282" s="1" customFormat="1" ht="63" spans="1:14">
      <c r="A282" s="26">
        <v>239</v>
      </c>
      <c r="B282" s="32" t="s">
        <v>1531</v>
      </c>
      <c r="C282" s="28">
        <v>21.2</v>
      </c>
      <c r="D282" s="29" t="s">
        <v>781</v>
      </c>
      <c r="E282" s="59" t="s">
        <v>1488</v>
      </c>
      <c r="F282" s="59" t="s">
        <v>1525</v>
      </c>
      <c r="G282" s="33">
        <v>1</v>
      </c>
      <c r="H282" s="28">
        <v>21.2</v>
      </c>
      <c r="I282" s="33"/>
      <c r="J282" s="28"/>
      <c r="K282" s="33">
        <v>1</v>
      </c>
      <c r="L282" s="28">
        <v>21.2</v>
      </c>
      <c r="M282" s="13" t="s">
        <v>402</v>
      </c>
      <c r="N282" s="29" t="s">
        <v>1208</v>
      </c>
    </row>
    <row r="283" s="1" customFormat="1" ht="47.25" spans="1:14">
      <c r="A283" s="26">
        <v>240</v>
      </c>
      <c r="B283" s="32" t="s">
        <v>1532</v>
      </c>
      <c r="C283" s="18">
        <v>6.36</v>
      </c>
      <c r="D283" s="29" t="s">
        <v>781</v>
      </c>
      <c r="E283" s="59" t="s">
        <v>1488</v>
      </c>
      <c r="F283" s="59" t="s">
        <v>1525</v>
      </c>
      <c r="G283" s="33">
        <v>1</v>
      </c>
      <c r="H283" s="18">
        <v>6.36</v>
      </c>
      <c r="I283" s="33"/>
      <c r="J283" s="18"/>
      <c r="K283" s="33">
        <v>1</v>
      </c>
      <c r="L283" s="18">
        <v>6.36</v>
      </c>
      <c r="M283" s="13" t="s">
        <v>402</v>
      </c>
      <c r="N283" s="29" t="s">
        <v>1208</v>
      </c>
    </row>
    <row r="284" s="1" customFormat="1" ht="31.5" spans="1:14">
      <c r="A284" s="26">
        <v>241</v>
      </c>
      <c r="B284" s="32" t="s">
        <v>1533</v>
      </c>
      <c r="C284" s="18">
        <v>10.05</v>
      </c>
      <c r="D284" s="29" t="s">
        <v>781</v>
      </c>
      <c r="E284" s="59" t="s">
        <v>1488</v>
      </c>
      <c r="F284" s="59" t="s">
        <v>1525</v>
      </c>
      <c r="G284" s="33">
        <v>1</v>
      </c>
      <c r="H284" s="18">
        <v>10.05</v>
      </c>
      <c r="I284" s="33"/>
      <c r="J284" s="18"/>
      <c r="K284" s="33">
        <v>1</v>
      </c>
      <c r="L284" s="18">
        <v>10.05</v>
      </c>
      <c r="M284" s="13" t="s">
        <v>402</v>
      </c>
      <c r="N284" s="29" t="s">
        <v>1208</v>
      </c>
    </row>
    <row r="285" s="1" customFormat="1" ht="31.5" spans="1:14">
      <c r="A285" s="26">
        <v>242</v>
      </c>
      <c r="B285" s="32" t="s">
        <v>1534</v>
      </c>
      <c r="C285" s="18">
        <v>0.53</v>
      </c>
      <c r="D285" s="29" t="s">
        <v>781</v>
      </c>
      <c r="E285" s="59" t="s">
        <v>1488</v>
      </c>
      <c r="F285" s="59" t="s">
        <v>1525</v>
      </c>
      <c r="G285" s="33">
        <v>1</v>
      </c>
      <c r="H285" s="18">
        <v>0.53</v>
      </c>
      <c r="I285" s="33"/>
      <c r="J285" s="18"/>
      <c r="K285" s="33">
        <v>1</v>
      </c>
      <c r="L285" s="18">
        <v>0.53</v>
      </c>
      <c r="M285" s="13" t="s">
        <v>402</v>
      </c>
      <c r="N285" s="29" t="s">
        <v>1208</v>
      </c>
    </row>
    <row r="286" s="1" customFormat="1" ht="31.5" spans="1:14">
      <c r="A286" s="26">
        <v>243</v>
      </c>
      <c r="B286" s="32" t="s">
        <v>1535</v>
      </c>
      <c r="C286" s="28">
        <v>10.6</v>
      </c>
      <c r="D286" s="29" t="s">
        <v>781</v>
      </c>
      <c r="E286" s="59" t="s">
        <v>1488</v>
      </c>
      <c r="F286" s="59" t="s">
        <v>1525</v>
      </c>
      <c r="G286" s="33">
        <v>1</v>
      </c>
      <c r="H286" s="28">
        <v>10.6</v>
      </c>
      <c r="I286" s="33"/>
      <c r="J286" s="28"/>
      <c r="K286" s="33">
        <v>1</v>
      </c>
      <c r="L286" s="28">
        <v>10.6</v>
      </c>
      <c r="M286" s="13" t="s">
        <v>402</v>
      </c>
      <c r="N286" s="29" t="s">
        <v>1208</v>
      </c>
    </row>
    <row r="287" s="1" customFormat="1" ht="47.25" spans="1:14">
      <c r="A287" s="26">
        <v>244</v>
      </c>
      <c r="B287" s="32" t="s">
        <v>1536</v>
      </c>
      <c r="C287" s="18">
        <v>20.99</v>
      </c>
      <c r="D287" s="29" t="s">
        <v>781</v>
      </c>
      <c r="E287" s="59" t="s">
        <v>1488</v>
      </c>
      <c r="F287" s="59" t="s">
        <v>1525</v>
      </c>
      <c r="G287" s="33">
        <v>1</v>
      </c>
      <c r="H287" s="28">
        <v>20.99</v>
      </c>
      <c r="I287" s="33"/>
      <c r="J287" s="28"/>
      <c r="K287" s="33">
        <v>1</v>
      </c>
      <c r="L287" s="28">
        <v>20.99</v>
      </c>
      <c r="M287" s="13" t="s">
        <v>402</v>
      </c>
      <c r="N287" s="29" t="s">
        <v>1208</v>
      </c>
    </row>
    <row r="288" s="1" customFormat="1" ht="31.5" spans="1:14">
      <c r="A288" s="26">
        <v>245</v>
      </c>
      <c r="B288" s="32" t="s">
        <v>1537</v>
      </c>
      <c r="C288" s="18">
        <v>30.18</v>
      </c>
      <c r="D288" s="29" t="s">
        <v>781</v>
      </c>
      <c r="E288" s="59" t="s">
        <v>1488</v>
      </c>
      <c r="F288" s="59" t="s">
        <v>1525</v>
      </c>
      <c r="G288" s="33">
        <v>1</v>
      </c>
      <c r="H288" s="18">
        <v>30.18</v>
      </c>
      <c r="I288" s="33"/>
      <c r="J288" s="18"/>
      <c r="K288" s="33">
        <v>1</v>
      </c>
      <c r="L288" s="18">
        <v>30.18</v>
      </c>
      <c r="M288" s="13" t="s">
        <v>402</v>
      </c>
      <c r="N288" s="29" t="s">
        <v>1208</v>
      </c>
    </row>
    <row r="289" s="1" customFormat="1" ht="63" spans="1:14">
      <c r="A289" s="26">
        <v>246</v>
      </c>
      <c r="B289" s="32" t="s">
        <v>1538</v>
      </c>
      <c r="C289" s="28">
        <v>12</v>
      </c>
      <c r="D289" s="29" t="s">
        <v>781</v>
      </c>
      <c r="E289" s="59" t="s">
        <v>1488</v>
      </c>
      <c r="F289" s="59" t="s">
        <v>1525</v>
      </c>
      <c r="G289" s="33">
        <v>1</v>
      </c>
      <c r="H289" s="28">
        <v>12</v>
      </c>
      <c r="I289" s="33"/>
      <c r="J289" s="28"/>
      <c r="K289" s="33">
        <v>1</v>
      </c>
      <c r="L289" s="28">
        <v>12</v>
      </c>
      <c r="M289" s="13" t="s">
        <v>402</v>
      </c>
      <c r="N289" s="29" t="s">
        <v>1208</v>
      </c>
    </row>
    <row r="290" s="1" customFormat="1" ht="49.5" customHeight="1" spans="1:14">
      <c r="A290" s="26">
        <v>247</v>
      </c>
      <c r="B290" s="32" t="s">
        <v>1539</v>
      </c>
      <c r="C290" s="18">
        <v>15.77</v>
      </c>
      <c r="D290" s="29" t="s">
        <v>781</v>
      </c>
      <c r="E290" s="59" t="s">
        <v>1488</v>
      </c>
      <c r="F290" s="59" t="s">
        <v>1525</v>
      </c>
      <c r="G290" s="33">
        <v>1</v>
      </c>
      <c r="H290" s="18">
        <v>15.77</v>
      </c>
      <c r="I290" s="33"/>
      <c r="J290" s="18"/>
      <c r="K290" s="33">
        <v>1</v>
      </c>
      <c r="L290" s="18">
        <v>15.77</v>
      </c>
      <c r="M290" s="13" t="s">
        <v>402</v>
      </c>
      <c r="N290" s="29" t="s">
        <v>1208</v>
      </c>
    </row>
    <row r="291" s="1" customFormat="1" ht="47.25" spans="1:14">
      <c r="A291" s="26">
        <v>248</v>
      </c>
      <c r="B291" s="32" t="s">
        <v>1540</v>
      </c>
      <c r="C291" s="28">
        <v>9.5</v>
      </c>
      <c r="D291" s="29" t="s">
        <v>781</v>
      </c>
      <c r="E291" s="59" t="s">
        <v>1488</v>
      </c>
      <c r="F291" s="59" t="s">
        <v>1525</v>
      </c>
      <c r="G291" s="33">
        <v>1</v>
      </c>
      <c r="H291" s="28">
        <v>9.5</v>
      </c>
      <c r="I291" s="33"/>
      <c r="J291" s="18"/>
      <c r="K291" s="33">
        <v>1</v>
      </c>
      <c r="L291" s="28">
        <v>9.5</v>
      </c>
      <c r="M291" s="13" t="s">
        <v>402</v>
      </c>
      <c r="N291" s="29" t="s">
        <v>1208</v>
      </c>
    </row>
    <row r="292" s="1" customFormat="1" ht="47.25" spans="1:14">
      <c r="A292" s="26">
        <v>249</v>
      </c>
      <c r="B292" s="32" t="s">
        <v>1541</v>
      </c>
      <c r="C292" s="28">
        <v>14.6</v>
      </c>
      <c r="D292" s="29" t="s">
        <v>781</v>
      </c>
      <c r="E292" s="59" t="s">
        <v>1488</v>
      </c>
      <c r="F292" s="59" t="s">
        <v>1525</v>
      </c>
      <c r="G292" s="33">
        <v>1</v>
      </c>
      <c r="H292" s="28">
        <v>14.6</v>
      </c>
      <c r="I292" s="33"/>
      <c r="J292" s="28"/>
      <c r="K292" s="33">
        <v>1</v>
      </c>
      <c r="L292" s="28">
        <v>14.6</v>
      </c>
      <c r="M292" s="13" t="s">
        <v>402</v>
      </c>
      <c r="N292" s="29" t="s">
        <v>1208</v>
      </c>
    </row>
    <row r="293" s="1" customFormat="1" ht="32.25" customHeight="1" spans="1:14">
      <c r="A293" s="26">
        <v>250</v>
      </c>
      <c r="B293" s="32" t="s">
        <v>1542</v>
      </c>
      <c r="C293" s="28">
        <v>110</v>
      </c>
      <c r="D293" s="29" t="s">
        <v>781</v>
      </c>
      <c r="E293" s="59" t="s">
        <v>1488</v>
      </c>
      <c r="F293" s="18" t="s">
        <v>1500</v>
      </c>
      <c r="G293" s="33">
        <v>1</v>
      </c>
      <c r="H293" s="28">
        <v>110</v>
      </c>
      <c r="I293" s="33"/>
      <c r="J293" s="28"/>
      <c r="K293" s="33">
        <v>1</v>
      </c>
      <c r="L293" s="28">
        <v>110</v>
      </c>
      <c r="M293" s="13" t="s">
        <v>402</v>
      </c>
      <c r="N293" s="29" t="s">
        <v>1208</v>
      </c>
    </row>
    <row r="294" s="1" customFormat="1" ht="31.5" spans="1:14">
      <c r="A294" s="26">
        <v>251</v>
      </c>
      <c r="B294" s="32" t="s">
        <v>1543</v>
      </c>
      <c r="C294" s="28">
        <v>0.11</v>
      </c>
      <c r="D294" s="29" t="s">
        <v>781</v>
      </c>
      <c r="E294" s="59" t="s">
        <v>1488</v>
      </c>
      <c r="F294" s="18" t="s">
        <v>1544</v>
      </c>
      <c r="G294" s="33">
        <v>1</v>
      </c>
      <c r="H294" s="18">
        <v>0.11</v>
      </c>
      <c r="I294" s="33"/>
      <c r="J294" s="18"/>
      <c r="K294" s="33">
        <v>1</v>
      </c>
      <c r="L294" s="18">
        <v>0.11</v>
      </c>
      <c r="M294" s="13" t="s">
        <v>402</v>
      </c>
      <c r="N294" s="29" t="s">
        <v>1208</v>
      </c>
    </row>
    <row r="295" s="1" customFormat="1" ht="31.5" customHeight="1" spans="1:14">
      <c r="A295" s="26">
        <v>252</v>
      </c>
      <c r="B295" s="32" t="s">
        <v>1545</v>
      </c>
      <c r="C295" s="18">
        <v>10.93</v>
      </c>
      <c r="D295" s="29" t="s">
        <v>781</v>
      </c>
      <c r="E295" s="59" t="s">
        <v>1488</v>
      </c>
      <c r="F295" s="18" t="s">
        <v>1544</v>
      </c>
      <c r="G295" s="33">
        <v>1</v>
      </c>
      <c r="H295" s="18">
        <v>10.93</v>
      </c>
      <c r="I295" s="33"/>
      <c r="J295" s="18"/>
      <c r="K295" s="33">
        <v>1</v>
      </c>
      <c r="L295" s="18">
        <v>10.93</v>
      </c>
      <c r="M295" s="13" t="s">
        <v>402</v>
      </c>
      <c r="N295" s="29" t="s">
        <v>1208</v>
      </c>
    </row>
    <row r="296" s="1" customFormat="1" ht="51.75" customHeight="1" spans="1:14">
      <c r="A296" s="26">
        <v>253</v>
      </c>
      <c r="B296" s="32" t="s">
        <v>1546</v>
      </c>
      <c r="C296" s="28">
        <v>5.3</v>
      </c>
      <c r="D296" s="29" t="s">
        <v>781</v>
      </c>
      <c r="E296" s="59" t="s">
        <v>1488</v>
      </c>
      <c r="F296" s="18" t="s">
        <v>1544</v>
      </c>
      <c r="G296" s="33">
        <v>1</v>
      </c>
      <c r="H296" s="28">
        <v>5.3</v>
      </c>
      <c r="I296" s="33"/>
      <c r="J296" s="18"/>
      <c r="K296" s="33">
        <v>1</v>
      </c>
      <c r="L296" s="28">
        <v>5.3</v>
      </c>
      <c r="M296" s="13" t="s">
        <v>402</v>
      </c>
      <c r="N296" s="29" t="s">
        <v>1208</v>
      </c>
    </row>
    <row r="297" s="1" customFormat="1" ht="63" spans="1:14">
      <c r="A297" s="26">
        <v>254</v>
      </c>
      <c r="B297" s="32" t="s">
        <v>1547</v>
      </c>
      <c r="C297" s="18">
        <v>5.94</v>
      </c>
      <c r="D297" s="29" t="s">
        <v>781</v>
      </c>
      <c r="E297" s="59" t="s">
        <v>1488</v>
      </c>
      <c r="F297" s="18" t="s">
        <v>1544</v>
      </c>
      <c r="G297" s="33">
        <v>1</v>
      </c>
      <c r="H297" s="18">
        <v>5.94</v>
      </c>
      <c r="I297" s="33"/>
      <c r="J297" s="18"/>
      <c r="K297" s="33">
        <v>1</v>
      </c>
      <c r="L297" s="18">
        <v>5.94</v>
      </c>
      <c r="M297" s="13" t="s">
        <v>402</v>
      </c>
      <c r="N297" s="29" t="s">
        <v>1208</v>
      </c>
    </row>
    <row r="298" s="1" customFormat="1" ht="31.5" spans="1:14">
      <c r="A298" s="26">
        <v>255</v>
      </c>
      <c r="B298" s="32" t="s">
        <v>1548</v>
      </c>
      <c r="C298" s="18">
        <v>11.93</v>
      </c>
      <c r="D298" s="29" t="s">
        <v>781</v>
      </c>
      <c r="E298" s="59" t="s">
        <v>1488</v>
      </c>
      <c r="F298" s="18" t="s">
        <v>1544</v>
      </c>
      <c r="G298" s="33">
        <v>1</v>
      </c>
      <c r="H298" s="18">
        <v>11.93</v>
      </c>
      <c r="I298" s="33"/>
      <c r="J298" s="18"/>
      <c r="K298" s="33">
        <v>1</v>
      </c>
      <c r="L298" s="18">
        <v>11.93</v>
      </c>
      <c r="M298" s="13" t="s">
        <v>402</v>
      </c>
      <c r="N298" s="29" t="s">
        <v>1208</v>
      </c>
    </row>
    <row r="299" s="1" customFormat="1" ht="47.25" spans="1:14">
      <c r="A299" s="26">
        <v>256</v>
      </c>
      <c r="B299" s="32" t="s">
        <v>1549</v>
      </c>
      <c r="C299" s="18">
        <v>6.29</v>
      </c>
      <c r="D299" s="29" t="s">
        <v>781</v>
      </c>
      <c r="E299" s="59" t="s">
        <v>1488</v>
      </c>
      <c r="F299" s="18" t="s">
        <v>1544</v>
      </c>
      <c r="G299" s="33">
        <v>1</v>
      </c>
      <c r="H299" s="18">
        <v>6.29</v>
      </c>
      <c r="I299" s="33"/>
      <c r="J299" s="18"/>
      <c r="K299" s="33">
        <v>1</v>
      </c>
      <c r="L299" s="18">
        <v>6.29</v>
      </c>
      <c r="M299" s="13" t="s">
        <v>402</v>
      </c>
      <c r="N299" s="29" t="s">
        <v>1208</v>
      </c>
    </row>
    <row r="300" s="1" customFormat="1" ht="47.25" spans="1:14">
      <c r="A300" s="26">
        <v>257</v>
      </c>
      <c r="B300" s="32" t="s">
        <v>1550</v>
      </c>
      <c r="C300" s="18">
        <v>4.16</v>
      </c>
      <c r="D300" s="29" t="s">
        <v>781</v>
      </c>
      <c r="E300" s="59" t="s">
        <v>1488</v>
      </c>
      <c r="F300" s="18" t="s">
        <v>1544</v>
      </c>
      <c r="G300" s="33">
        <v>1</v>
      </c>
      <c r="H300" s="18">
        <v>4.16</v>
      </c>
      <c r="I300" s="33"/>
      <c r="J300" s="18"/>
      <c r="K300" s="33">
        <v>1</v>
      </c>
      <c r="L300" s="18">
        <v>4.16</v>
      </c>
      <c r="M300" s="13" t="s">
        <v>402</v>
      </c>
      <c r="N300" s="29" t="s">
        <v>1208</v>
      </c>
    </row>
    <row r="301" s="1" customFormat="1" ht="47.25" spans="1:14">
      <c r="A301" s="26">
        <v>258</v>
      </c>
      <c r="B301" s="32" t="s">
        <v>1551</v>
      </c>
      <c r="C301" s="28">
        <v>7.5</v>
      </c>
      <c r="D301" s="29" t="s">
        <v>781</v>
      </c>
      <c r="E301" s="59" t="s">
        <v>1488</v>
      </c>
      <c r="F301" s="18" t="s">
        <v>1544</v>
      </c>
      <c r="G301" s="33">
        <v>1</v>
      </c>
      <c r="H301" s="28">
        <v>7.5</v>
      </c>
      <c r="I301" s="33"/>
      <c r="J301" s="18"/>
      <c r="K301" s="33">
        <v>1</v>
      </c>
      <c r="L301" s="28">
        <v>7.5</v>
      </c>
      <c r="M301" s="13" t="s">
        <v>402</v>
      </c>
      <c r="N301" s="29" t="s">
        <v>1208</v>
      </c>
    </row>
    <row r="302" s="1" customFormat="1" ht="78.75" spans="1:14">
      <c r="A302" s="26">
        <v>259</v>
      </c>
      <c r="B302" s="85" t="s">
        <v>1552</v>
      </c>
      <c r="C302" s="39">
        <v>54.7</v>
      </c>
      <c r="D302" s="12" t="s">
        <v>781</v>
      </c>
      <c r="E302" s="59" t="s">
        <v>1488</v>
      </c>
      <c r="F302" s="11" t="s">
        <v>1339</v>
      </c>
      <c r="G302" s="33">
        <v>1</v>
      </c>
      <c r="H302" s="39">
        <v>54.7</v>
      </c>
      <c r="I302" s="33"/>
      <c r="J302" s="11"/>
      <c r="K302" s="33">
        <v>1</v>
      </c>
      <c r="L302" s="39">
        <v>54.7</v>
      </c>
      <c r="M302" s="13" t="s">
        <v>402</v>
      </c>
      <c r="N302" s="29" t="s">
        <v>1208</v>
      </c>
    </row>
    <row r="303" s="1" customFormat="1" ht="21.75" customHeight="1" spans="1:14">
      <c r="A303" s="26">
        <v>260</v>
      </c>
      <c r="B303" s="32" t="s">
        <v>1553</v>
      </c>
      <c r="C303" s="45"/>
      <c r="D303" s="17"/>
      <c r="E303" s="59" t="s">
        <v>1488</v>
      </c>
      <c r="F303" s="11" t="s">
        <v>1339</v>
      </c>
      <c r="G303" s="33">
        <v>1</v>
      </c>
      <c r="H303" s="71"/>
      <c r="I303" s="52"/>
      <c r="J303" s="71"/>
      <c r="K303" s="33">
        <v>1</v>
      </c>
      <c r="L303" s="71"/>
      <c r="M303" s="13" t="s">
        <v>402</v>
      </c>
      <c r="N303" s="29" t="s">
        <v>1208</v>
      </c>
    </row>
    <row r="304" s="1" customFormat="1" ht="35.25" customHeight="1" spans="1:14">
      <c r="A304" s="26">
        <v>261</v>
      </c>
      <c r="B304" s="32" t="s">
        <v>1554</v>
      </c>
      <c r="C304" s="18">
        <v>20.29</v>
      </c>
      <c r="D304" s="29" t="s">
        <v>781</v>
      </c>
      <c r="E304" s="59" t="s">
        <v>1488</v>
      </c>
      <c r="F304" s="11" t="s">
        <v>1339</v>
      </c>
      <c r="G304" s="33">
        <v>1</v>
      </c>
      <c r="H304" s="18">
        <v>20.29</v>
      </c>
      <c r="I304" s="33"/>
      <c r="J304" s="18"/>
      <c r="K304" s="33">
        <v>1</v>
      </c>
      <c r="L304" s="18">
        <v>20.29</v>
      </c>
      <c r="M304" s="13" t="s">
        <v>402</v>
      </c>
      <c r="N304" s="29" t="s">
        <v>1208</v>
      </c>
    </row>
    <row r="305" s="1" customFormat="1" ht="49.5" customHeight="1" spans="1:14">
      <c r="A305" s="26">
        <v>262</v>
      </c>
      <c r="B305" s="32" t="s">
        <v>1555</v>
      </c>
      <c r="C305" s="28">
        <v>8.12</v>
      </c>
      <c r="D305" s="29" t="s">
        <v>781</v>
      </c>
      <c r="E305" s="59" t="s">
        <v>1488</v>
      </c>
      <c r="F305" s="11" t="s">
        <v>1339</v>
      </c>
      <c r="G305" s="33">
        <v>1</v>
      </c>
      <c r="H305" s="18">
        <v>8.12</v>
      </c>
      <c r="I305" s="33"/>
      <c r="J305" s="18"/>
      <c r="K305" s="33">
        <v>1</v>
      </c>
      <c r="L305" s="18">
        <v>8.12</v>
      </c>
      <c r="M305" s="13" t="s">
        <v>402</v>
      </c>
      <c r="N305" s="29" t="s">
        <v>1208</v>
      </c>
    </row>
    <row r="306" s="1" customFormat="1" ht="76.5" customHeight="1" spans="1:14">
      <c r="A306" s="37">
        <v>263</v>
      </c>
      <c r="B306" s="84" t="s">
        <v>1556</v>
      </c>
      <c r="C306" s="29">
        <v>84.27</v>
      </c>
      <c r="D306" s="32" t="s">
        <v>781</v>
      </c>
      <c r="E306" s="59" t="s">
        <v>1488</v>
      </c>
      <c r="F306" s="11" t="s">
        <v>1339</v>
      </c>
      <c r="G306" s="33">
        <v>1</v>
      </c>
      <c r="H306" s="18">
        <v>84.27</v>
      </c>
      <c r="I306" s="18"/>
      <c r="J306" s="18"/>
      <c r="K306" s="33">
        <v>1</v>
      </c>
      <c r="L306" s="18">
        <v>84.27</v>
      </c>
      <c r="M306" s="13" t="s">
        <v>402</v>
      </c>
      <c r="N306" s="29" t="s">
        <v>1208</v>
      </c>
    </row>
    <row r="307" s="1" customFormat="1" customHeight="1" spans="1:14">
      <c r="A307" s="43"/>
      <c r="B307" s="52" t="s">
        <v>1557</v>
      </c>
      <c r="C307" s="28">
        <v>0</v>
      </c>
      <c r="D307" s="32"/>
      <c r="E307" s="18"/>
      <c r="F307" s="18"/>
      <c r="G307" s="33">
        <v>1</v>
      </c>
      <c r="H307" s="447" t="s">
        <v>20</v>
      </c>
      <c r="I307" s="33"/>
      <c r="J307" s="18"/>
      <c r="K307" s="33">
        <v>1</v>
      </c>
      <c r="L307" s="447" t="s">
        <v>20</v>
      </c>
      <c r="M307" s="13" t="s">
        <v>402</v>
      </c>
      <c r="N307" s="29" t="s">
        <v>1208</v>
      </c>
    </row>
    <row r="308" s="1" customFormat="1" ht="47.25" spans="1:14">
      <c r="A308" s="26">
        <v>264</v>
      </c>
      <c r="B308" s="32" t="s">
        <v>1558</v>
      </c>
      <c r="C308" s="18">
        <v>27.18</v>
      </c>
      <c r="D308" s="29" t="s">
        <v>781</v>
      </c>
      <c r="E308" s="59" t="s">
        <v>1488</v>
      </c>
      <c r="F308" s="18" t="s">
        <v>1339</v>
      </c>
      <c r="G308" s="33">
        <v>1</v>
      </c>
      <c r="H308" s="18">
        <v>27.18</v>
      </c>
      <c r="I308" s="33"/>
      <c r="J308" s="18"/>
      <c r="K308" s="33">
        <v>1</v>
      </c>
      <c r="L308" s="18">
        <v>27.18</v>
      </c>
      <c r="M308" s="13" t="s">
        <v>402</v>
      </c>
      <c r="N308" s="29" t="s">
        <v>1208</v>
      </c>
    </row>
    <row r="309" s="1" customFormat="1" ht="31.5" spans="1:14">
      <c r="A309" s="26">
        <v>265</v>
      </c>
      <c r="B309" s="32" t="s">
        <v>1559</v>
      </c>
      <c r="C309" s="18">
        <v>39.82</v>
      </c>
      <c r="D309" s="29" t="s">
        <v>781</v>
      </c>
      <c r="E309" s="59" t="s">
        <v>1488</v>
      </c>
      <c r="F309" s="18" t="s">
        <v>1339</v>
      </c>
      <c r="G309" s="33">
        <v>1</v>
      </c>
      <c r="H309" s="18">
        <v>39.82</v>
      </c>
      <c r="I309" s="33"/>
      <c r="J309" s="18"/>
      <c r="K309" s="33">
        <v>1</v>
      </c>
      <c r="L309" s="18">
        <v>39.82</v>
      </c>
      <c r="M309" s="13" t="s">
        <v>402</v>
      </c>
      <c r="N309" s="29" t="s">
        <v>1208</v>
      </c>
    </row>
    <row r="310" s="1" customFormat="1" ht="31.5" spans="1:14">
      <c r="A310" s="26">
        <v>266</v>
      </c>
      <c r="B310" s="32" t="s">
        <v>1560</v>
      </c>
      <c r="C310" s="18">
        <v>9.64</v>
      </c>
      <c r="D310" s="29" t="s">
        <v>781</v>
      </c>
      <c r="E310" s="59" t="s">
        <v>1488</v>
      </c>
      <c r="F310" s="18" t="s">
        <v>1339</v>
      </c>
      <c r="G310" s="33">
        <v>1</v>
      </c>
      <c r="H310" s="18">
        <v>9.64</v>
      </c>
      <c r="I310" s="33"/>
      <c r="J310" s="18"/>
      <c r="K310" s="33">
        <v>1</v>
      </c>
      <c r="L310" s="18">
        <v>9.64</v>
      </c>
      <c r="M310" s="13" t="s">
        <v>402</v>
      </c>
      <c r="N310" s="29" t="s">
        <v>1208</v>
      </c>
    </row>
    <row r="311" s="1" customFormat="1" ht="50.25" customHeight="1" spans="1:14">
      <c r="A311" s="26">
        <v>267</v>
      </c>
      <c r="B311" s="32" t="s">
        <v>1561</v>
      </c>
      <c r="C311" s="18">
        <v>8.48</v>
      </c>
      <c r="D311" s="29" t="s">
        <v>781</v>
      </c>
      <c r="E311" s="59" t="s">
        <v>1488</v>
      </c>
      <c r="F311" s="18" t="s">
        <v>1544</v>
      </c>
      <c r="G311" s="33">
        <v>1</v>
      </c>
      <c r="H311" s="18">
        <v>8.48</v>
      </c>
      <c r="I311" s="33"/>
      <c r="J311" s="18"/>
      <c r="K311" s="33">
        <v>1</v>
      </c>
      <c r="L311" s="18">
        <v>8.48</v>
      </c>
      <c r="M311" s="13" t="s">
        <v>402</v>
      </c>
      <c r="N311" s="29" t="s">
        <v>1208</v>
      </c>
    </row>
    <row r="312" s="1" customFormat="1" ht="63" spans="1:14">
      <c r="A312" s="26">
        <v>268</v>
      </c>
      <c r="B312" s="32" t="s">
        <v>1562</v>
      </c>
      <c r="C312" s="18">
        <v>63.02</v>
      </c>
      <c r="D312" s="29" t="s">
        <v>781</v>
      </c>
      <c r="E312" s="59" t="s">
        <v>1488</v>
      </c>
      <c r="F312" s="18" t="s">
        <v>1544</v>
      </c>
      <c r="G312" s="33">
        <v>1</v>
      </c>
      <c r="H312" s="18">
        <v>63.02</v>
      </c>
      <c r="I312" s="33"/>
      <c r="J312" s="18"/>
      <c r="K312" s="33">
        <v>1</v>
      </c>
      <c r="L312" s="18">
        <v>63.02</v>
      </c>
      <c r="M312" s="13" t="s">
        <v>402</v>
      </c>
      <c r="N312" s="29" t="s">
        <v>1208</v>
      </c>
    </row>
    <row r="313" s="1" customFormat="1" ht="31.5" spans="1:14">
      <c r="A313" s="26">
        <v>269</v>
      </c>
      <c r="B313" s="32" t="s">
        <v>1563</v>
      </c>
      <c r="C313" s="18">
        <v>22.94</v>
      </c>
      <c r="D313" s="29" t="s">
        <v>781</v>
      </c>
      <c r="E313" s="59" t="s">
        <v>1488</v>
      </c>
      <c r="F313" s="18" t="s">
        <v>1544</v>
      </c>
      <c r="G313" s="33">
        <v>1</v>
      </c>
      <c r="H313" s="18">
        <v>22.94</v>
      </c>
      <c r="I313" s="33"/>
      <c r="J313" s="18"/>
      <c r="K313" s="33">
        <v>1</v>
      </c>
      <c r="L313" s="18">
        <v>22.94</v>
      </c>
      <c r="M313" s="13" t="s">
        <v>402</v>
      </c>
      <c r="N313" s="29" t="s">
        <v>1208</v>
      </c>
    </row>
    <row r="314" s="1" customFormat="1" ht="33.75" customHeight="1" spans="1:14">
      <c r="A314" s="26">
        <v>270</v>
      </c>
      <c r="B314" s="32" t="s">
        <v>1564</v>
      </c>
      <c r="C314" s="28">
        <v>31</v>
      </c>
      <c r="D314" s="29" t="s">
        <v>781</v>
      </c>
      <c r="E314" s="59" t="s">
        <v>1488</v>
      </c>
      <c r="F314" s="18" t="s">
        <v>1544</v>
      </c>
      <c r="G314" s="33">
        <v>1</v>
      </c>
      <c r="H314" s="28">
        <v>31</v>
      </c>
      <c r="I314" s="33"/>
      <c r="J314" s="28"/>
      <c r="K314" s="33">
        <v>1</v>
      </c>
      <c r="L314" s="28">
        <v>31</v>
      </c>
      <c r="M314" s="13" t="s">
        <v>402</v>
      </c>
      <c r="N314" s="29" t="s">
        <v>1208</v>
      </c>
    </row>
    <row r="315" s="1" customFormat="1" ht="47.25" spans="1:14">
      <c r="A315" s="26">
        <v>271</v>
      </c>
      <c r="B315" s="32" t="s">
        <v>1565</v>
      </c>
      <c r="C315" s="28">
        <v>3.5</v>
      </c>
      <c r="D315" s="29" t="s">
        <v>781</v>
      </c>
      <c r="E315" s="59" t="s">
        <v>1488</v>
      </c>
      <c r="F315" s="18" t="s">
        <v>1544</v>
      </c>
      <c r="G315" s="33">
        <v>1</v>
      </c>
      <c r="H315" s="28">
        <v>3.5</v>
      </c>
      <c r="I315" s="33"/>
      <c r="J315" s="28"/>
      <c r="K315" s="33">
        <v>1</v>
      </c>
      <c r="L315" s="28">
        <v>3.5</v>
      </c>
      <c r="M315" s="13" t="s">
        <v>402</v>
      </c>
      <c r="N315" s="29" t="s">
        <v>1208</v>
      </c>
    </row>
    <row r="316" s="1" customFormat="1" ht="47.25" spans="1:14">
      <c r="A316" s="26">
        <v>272</v>
      </c>
      <c r="B316" s="32" t="s">
        <v>1566</v>
      </c>
      <c r="C316" s="18">
        <v>0.37</v>
      </c>
      <c r="D316" s="29" t="s">
        <v>781</v>
      </c>
      <c r="E316" s="59" t="s">
        <v>1488</v>
      </c>
      <c r="F316" s="18" t="s">
        <v>1544</v>
      </c>
      <c r="G316" s="33">
        <v>1</v>
      </c>
      <c r="H316" s="18">
        <v>0.37</v>
      </c>
      <c r="I316" s="33"/>
      <c r="J316" s="18"/>
      <c r="K316" s="33">
        <v>1</v>
      </c>
      <c r="L316" s="18">
        <v>0.37</v>
      </c>
      <c r="M316" s="13" t="s">
        <v>402</v>
      </c>
      <c r="N316" s="29" t="s">
        <v>1208</v>
      </c>
    </row>
    <row r="317" s="1" customFormat="1" ht="47.25" spans="1:14">
      <c r="A317" s="26">
        <v>273</v>
      </c>
      <c r="B317" s="32" t="s">
        <v>1567</v>
      </c>
      <c r="C317" s="18">
        <v>0.53</v>
      </c>
      <c r="D317" s="29" t="s">
        <v>781</v>
      </c>
      <c r="E317" s="59" t="s">
        <v>1488</v>
      </c>
      <c r="F317" s="18" t="s">
        <v>1544</v>
      </c>
      <c r="G317" s="33">
        <v>1</v>
      </c>
      <c r="H317" s="18">
        <v>0.53</v>
      </c>
      <c r="I317" s="33"/>
      <c r="J317" s="18"/>
      <c r="K317" s="33">
        <v>1</v>
      </c>
      <c r="L317" s="18">
        <v>0.53</v>
      </c>
      <c r="M317" s="13" t="s">
        <v>402</v>
      </c>
      <c r="N317" s="29" t="s">
        <v>1208</v>
      </c>
    </row>
    <row r="318" s="1" customFormat="1" ht="47.25" spans="1:14">
      <c r="A318" s="26">
        <v>274</v>
      </c>
      <c r="B318" s="32" t="s">
        <v>1568</v>
      </c>
      <c r="C318" s="18">
        <v>0.63</v>
      </c>
      <c r="D318" s="29" t="s">
        <v>781</v>
      </c>
      <c r="E318" s="59" t="s">
        <v>1488</v>
      </c>
      <c r="F318" s="18" t="s">
        <v>1544</v>
      </c>
      <c r="G318" s="33">
        <v>1</v>
      </c>
      <c r="H318" s="18">
        <v>0.63</v>
      </c>
      <c r="I318" s="33"/>
      <c r="J318" s="18"/>
      <c r="K318" s="33">
        <v>1</v>
      </c>
      <c r="L318" s="18">
        <v>0.63</v>
      </c>
      <c r="M318" s="13" t="s">
        <v>402</v>
      </c>
      <c r="N318" s="29" t="s">
        <v>1208</v>
      </c>
    </row>
    <row r="319" s="1" customFormat="1" ht="47.25" spans="1:14">
      <c r="A319" s="26">
        <v>275</v>
      </c>
      <c r="B319" s="32" t="s">
        <v>1569</v>
      </c>
      <c r="C319" s="18">
        <v>0.46</v>
      </c>
      <c r="D319" s="29" t="s">
        <v>781</v>
      </c>
      <c r="E319" s="59" t="s">
        <v>1488</v>
      </c>
      <c r="F319" s="18" t="s">
        <v>1544</v>
      </c>
      <c r="G319" s="33">
        <v>1</v>
      </c>
      <c r="H319" s="18">
        <v>0.46</v>
      </c>
      <c r="I319" s="33"/>
      <c r="J319" s="18"/>
      <c r="K319" s="33">
        <v>1</v>
      </c>
      <c r="L319" s="18">
        <v>0.46</v>
      </c>
      <c r="M319" s="13" t="s">
        <v>402</v>
      </c>
      <c r="N319" s="29" t="s">
        <v>1208</v>
      </c>
    </row>
    <row r="320" s="1" customFormat="1" ht="47.25" spans="1:14">
      <c r="A320" s="26">
        <v>276</v>
      </c>
      <c r="B320" s="32" t="s">
        <v>1570</v>
      </c>
      <c r="C320" s="18">
        <v>8.05</v>
      </c>
      <c r="D320" s="29" t="s">
        <v>781</v>
      </c>
      <c r="E320" s="59" t="s">
        <v>1488</v>
      </c>
      <c r="F320" s="18" t="s">
        <v>1525</v>
      </c>
      <c r="G320" s="33">
        <v>1</v>
      </c>
      <c r="H320" s="18">
        <v>8.05</v>
      </c>
      <c r="I320" s="33"/>
      <c r="J320" s="18"/>
      <c r="K320" s="33">
        <v>1</v>
      </c>
      <c r="L320" s="18">
        <v>8.05</v>
      </c>
      <c r="M320" s="13" t="s">
        <v>402</v>
      </c>
      <c r="N320" s="29" t="s">
        <v>1208</v>
      </c>
    </row>
    <row r="321" s="1" customFormat="1" ht="47.25" spans="1:14">
      <c r="A321" s="26">
        <v>277</v>
      </c>
      <c r="B321" s="32" t="s">
        <v>1571</v>
      </c>
      <c r="C321" s="28">
        <v>8</v>
      </c>
      <c r="D321" s="29" t="s">
        <v>781</v>
      </c>
      <c r="E321" s="59" t="s">
        <v>1488</v>
      </c>
      <c r="F321" s="18" t="s">
        <v>1525</v>
      </c>
      <c r="G321" s="33">
        <v>1</v>
      </c>
      <c r="H321" s="28">
        <v>8</v>
      </c>
      <c r="I321" s="33"/>
      <c r="J321" s="28"/>
      <c r="K321" s="33">
        <v>1</v>
      </c>
      <c r="L321" s="28">
        <v>8</v>
      </c>
      <c r="M321" s="13" t="s">
        <v>402</v>
      </c>
      <c r="N321" s="29" t="s">
        <v>1208</v>
      </c>
    </row>
    <row r="322" s="1" customFormat="1" ht="33.75" customHeight="1" spans="1:14">
      <c r="A322" s="26">
        <v>278</v>
      </c>
      <c r="B322" s="32" t="s">
        <v>1572</v>
      </c>
      <c r="C322" s="28">
        <v>4</v>
      </c>
      <c r="D322" s="29" t="s">
        <v>781</v>
      </c>
      <c r="E322" s="59" t="s">
        <v>1488</v>
      </c>
      <c r="F322" s="18" t="s">
        <v>1525</v>
      </c>
      <c r="G322" s="33">
        <v>1</v>
      </c>
      <c r="H322" s="28">
        <v>4</v>
      </c>
      <c r="I322" s="33"/>
      <c r="J322" s="28"/>
      <c r="K322" s="33">
        <v>1</v>
      </c>
      <c r="L322" s="28">
        <v>4</v>
      </c>
      <c r="M322" s="13" t="s">
        <v>402</v>
      </c>
      <c r="N322" s="29" t="s">
        <v>1208</v>
      </c>
    </row>
    <row r="323" s="1" customFormat="1" ht="30.75" customHeight="1" spans="1:14">
      <c r="A323" s="26">
        <v>279</v>
      </c>
      <c r="B323" s="52" t="s">
        <v>1573</v>
      </c>
      <c r="C323" s="28">
        <v>57.03</v>
      </c>
      <c r="D323" s="29" t="s">
        <v>781</v>
      </c>
      <c r="E323" s="59" t="s">
        <v>1488</v>
      </c>
      <c r="F323" s="18" t="s">
        <v>1525</v>
      </c>
      <c r="G323" s="33">
        <v>1</v>
      </c>
      <c r="H323" s="18">
        <v>57.03</v>
      </c>
      <c r="I323" s="33"/>
      <c r="J323" s="18"/>
      <c r="K323" s="33">
        <v>1</v>
      </c>
      <c r="L323" s="18">
        <v>57.03</v>
      </c>
      <c r="M323" s="13" t="s">
        <v>402</v>
      </c>
      <c r="N323" s="29" t="s">
        <v>1208</v>
      </c>
    </row>
    <row r="324" s="1" customFormat="1" ht="64.5" customHeight="1" spans="1:14">
      <c r="A324" s="37">
        <v>280</v>
      </c>
      <c r="B324" s="32" t="s">
        <v>1574</v>
      </c>
      <c r="C324" s="28">
        <v>2.35</v>
      </c>
      <c r="D324" s="12" t="s">
        <v>781</v>
      </c>
      <c r="E324" s="59" t="s">
        <v>1488</v>
      </c>
      <c r="F324" s="18" t="s">
        <v>1525</v>
      </c>
      <c r="G324" s="33">
        <v>1</v>
      </c>
      <c r="H324" s="18">
        <v>2.35</v>
      </c>
      <c r="I324" s="33"/>
      <c r="J324" s="18"/>
      <c r="K324" s="33">
        <v>1</v>
      </c>
      <c r="L324" s="18">
        <v>2.35</v>
      </c>
      <c r="M324" s="13" t="s">
        <v>402</v>
      </c>
      <c r="N324" s="29" t="s">
        <v>1208</v>
      </c>
    </row>
    <row r="325" s="1" customFormat="1" ht="20.25" customHeight="1" spans="1:14">
      <c r="A325" s="62"/>
      <c r="B325" s="52" t="s">
        <v>1575</v>
      </c>
      <c r="C325" s="28">
        <v>3.25</v>
      </c>
      <c r="D325" s="65"/>
      <c r="E325" s="59" t="s">
        <v>1488</v>
      </c>
      <c r="F325" s="18" t="s">
        <v>1525</v>
      </c>
      <c r="G325" s="33">
        <v>1</v>
      </c>
      <c r="H325" s="18">
        <v>3.26</v>
      </c>
      <c r="I325" s="33"/>
      <c r="J325" s="18"/>
      <c r="K325" s="33">
        <v>1</v>
      </c>
      <c r="L325" s="18">
        <v>3.26</v>
      </c>
      <c r="M325" s="13" t="s">
        <v>402</v>
      </c>
      <c r="N325" s="29" t="s">
        <v>1208</v>
      </c>
    </row>
    <row r="326" s="1" customFormat="1" ht="21.75" customHeight="1" spans="1:14">
      <c r="A326" s="43"/>
      <c r="B326" s="52" t="s">
        <v>1576</v>
      </c>
      <c r="C326" s="28">
        <v>12.42</v>
      </c>
      <c r="D326" s="17"/>
      <c r="E326" s="59" t="s">
        <v>1488</v>
      </c>
      <c r="F326" s="18" t="s">
        <v>1525</v>
      </c>
      <c r="G326" s="33">
        <v>1</v>
      </c>
      <c r="H326" s="18">
        <v>12.42</v>
      </c>
      <c r="I326" s="33"/>
      <c r="J326" s="18"/>
      <c r="K326" s="33">
        <v>1</v>
      </c>
      <c r="L326" s="18">
        <v>12.42</v>
      </c>
      <c r="M326" s="13" t="s">
        <v>402</v>
      </c>
      <c r="N326" s="29" t="s">
        <v>1208</v>
      </c>
    </row>
    <row r="327" s="1" customFormat="1" ht="47.25" spans="1:14">
      <c r="A327" s="26">
        <v>281</v>
      </c>
      <c r="B327" s="32" t="s">
        <v>1577</v>
      </c>
      <c r="C327" s="28">
        <v>9.54</v>
      </c>
      <c r="D327" s="29" t="s">
        <v>781</v>
      </c>
      <c r="E327" s="59" t="s">
        <v>1488</v>
      </c>
      <c r="F327" s="18" t="s">
        <v>1525</v>
      </c>
      <c r="G327" s="33">
        <v>1</v>
      </c>
      <c r="H327" s="18">
        <v>9.54</v>
      </c>
      <c r="I327" s="33"/>
      <c r="J327" s="18"/>
      <c r="K327" s="33">
        <v>1</v>
      </c>
      <c r="L327" s="18">
        <v>9.54</v>
      </c>
      <c r="M327" s="13" t="s">
        <v>402</v>
      </c>
      <c r="N327" s="29" t="s">
        <v>1208</v>
      </c>
    </row>
    <row r="328" s="1" customFormat="1" ht="47.25" spans="1:14">
      <c r="A328" s="26">
        <v>282</v>
      </c>
      <c r="B328" s="32" t="s">
        <v>1578</v>
      </c>
      <c r="C328" s="28">
        <v>7.26</v>
      </c>
      <c r="D328" s="29" t="s">
        <v>781</v>
      </c>
      <c r="E328" s="59" t="s">
        <v>1488</v>
      </c>
      <c r="F328" s="18" t="s">
        <v>1525</v>
      </c>
      <c r="G328" s="33">
        <v>1</v>
      </c>
      <c r="H328" s="18">
        <v>7.26</v>
      </c>
      <c r="I328" s="33"/>
      <c r="J328" s="18"/>
      <c r="K328" s="33">
        <v>1</v>
      </c>
      <c r="L328" s="18">
        <v>7.26</v>
      </c>
      <c r="M328" s="13" t="s">
        <v>402</v>
      </c>
      <c r="N328" s="29" t="s">
        <v>1208</v>
      </c>
    </row>
    <row r="329" s="1" customFormat="1" ht="31.5" spans="1:14">
      <c r="A329" s="26">
        <v>283</v>
      </c>
      <c r="B329" s="32" t="s">
        <v>1579</v>
      </c>
      <c r="C329" s="28">
        <v>4.82</v>
      </c>
      <c r="D329" s="29" t="s">
        <v>781</v>
      </c>
      <c r="E329" s="59" t="s">
        <v>1488</v>
      </c>
      <c r="F329" s="18" t="s">
        <v>1525</v>
      </c>
      <c r="G329" s="33">
        <v>1</v>
      </c>
      <c r="H329" s="18">
        <v>4.82</v>
      </c>
      <c r="I329" s="33"/>
      <c r="J329" s="18"/>
      <c r="K329" s="33">
        <v>1</v>
      </c>
      <c r="L329" s="18">
        <v>4.82</v>
      </c>
      <c r="M329" s="13" t="s">
        <v>402</v>
      </c>
      <c r="N329" s="29" t="s">
        <v>1208</v>
      </c>
    </row>
    <row r="330" s="1" customFormat="1" ht="31.5" spans="1:14">
      <c r="A330" s="26">
        <v>284</v>
      </c>
      <c r="B330" s="32" t="s">
        <v>1580</v>
      </c>
      <c r="C330" s="28">
        <v>8</v>
      </c>
      <c r="D330" s="29" t="s">
        <v>781</v>
      </c>
      <c r="E330" s="59" t="s">
        <v>1488</v>
      </c>
      <c r="F330" s="18" t="s">
        <v>1525</v>
      </c>
      <c r="G330" s="33">
        <v>1</v>
      </c>
      <c r="H330" s="28">
        <v>8</v>
      </c>
      <c r="I330" s="33"/>
      <c r="J330" s="28"/>
      <c r="K330" s="33">
        <v>1</v>
      </c>
      <c r="L330" s="28">
        <v>8</v>
      </c>
      <c r="M330" s="13" t="s">
        <v>402</v>
      </c>
      <c r="N330" s="29" t="s">
        <v>1208</v>
      </c>
    </row>
    <row r="331" s="1" customFormat="1" ht="47.25" spans="1:14">
      <c r="A331" s="26">
        <v>285</v>
      </c>
      <c r="B331" s="32" t="s">
        <v>1581</v>
      </c>
      <c r="C331" s="28">
        <v>10</v>
      </c>
      <c r="D331" s="29" t="s">
        <v>781</v>
      </c>
      <c r="E331" s="59" t="s">
        <v>1488</v>
      </c>
      <c r="F331" s="18" t="s">
        <v>1525</v>
      </c>
      <c r="G331" s="33">
        <v>1</v>
      </c>
      <c r="H331" s="28">
        <v>10</v>
      </c>
      <c r="I331" s="33"/>
      <c r="J331" s="28"/>
      <c r="K331" s="33">
        <v>1</v>
      </c>
      <c r="L331" s="28">
        <v>10</v>
      </c>
      <c r="M331" s="13" t="s">
        <v>402</v>
      </c>
      <c r="N331" s="29" t="s">
        <v>1208</v>
      </c>
    </row>
    <row r="332" s="1" customFormat="1" ht="47.25" spans="1:14">
      <c r="A332" s="26">
        <v>286</v>
      </c>
      <c r="B332" s="32" t="s">
        <v>1582</v>
      </c>
      <c r="C332" s="28">
        <v>5</v>
      </c>
      <c r="D332" s="29" t="s">
        <v>781</v>
      </c>
      <c r="E332" s="59" t="s">
        <v>1488</v>
      </c>
      <c r="F332" s="18" t="s">
        <v>1525</v>
      </c>
      <c r="G332" s="33">
        <v>1</v>
      </c>
      <c r="H332" s="28">
        <v>5</v>
      </c>
      <c r="I332" s="33"/>
      <c r="J332" s="28"/>
      <c r="K332" s="33">
        <v>1</v>
      </c>
      <c r="L332" s="28">
        <v>5</v>
      </c>
      <c r="M332" s="13" t="s">
        <v>402</v>
      </c>
      <c r="N332" s="29" t="s">
        <v>1208</v>
      </c>
    </row>
    <row r="333" s="1" customFormat="1" ht="63" spans="1:14">
      <c r="A333" s="26">
        <v>287</v>
      </c>
      <c r="B333" s="32" t="s">
        <v>1583</v>
      </c>
      <c r="C333" s="28">
        <v>16</v>
      </c>
      <c r="D333" s="29" t="s">
        <v>781</v>
      </c>
      <c r="E333" s="59" t="s">
        <v>1488</v>
      </c>
      <c r="F333" s="18" t="s">
        <v>1525</v>
      </c>
      <c r="G333" s="33">
        <v>1</v>
      </c>
      <c r="H333" s="28">
        <v>16</v>
      </c>
      <c r="I333" s="33"/>
      <c r="J333" s="28"/>
      <c r="K333" s="33">
        <v>1</v>
      </c>
      <c r="L333" s="28">
        <v>16</v>
      </c>
      <c r="M333" s="13" t="s">
        <v>402</v>
      </c>
      <c r="N333" s="29" t="s">
        <v>1208</v>
      </c>
    </row>
    <row r="334" s="1" customFormat="1" ht="47.25" spans="1:14">
      <c r="A334" s="26">
        <v>288</v>
      </c>
      <c r="B334" s="32" t="s">
        <v>1584</v>
      </c>
      <c r="C334" s="28">
        <v>8</v>
      </c>
      <c r="D334" s="29" t="s">
        <v>781</v>
      </c>
      <c r="E334" s="59" t="s">
        <v>1488</v>
      </c>
      <c r="F334" s="18" t="s">
        <v>1525</v>
      </c>
      <c r="G334" s="33">
        <v>1</v>
      </c>
      <c r="H334" s="28">
        <v>8</v>
      </c>
      <c r="I334" s="33"/>
      <c r="J334" s="28"/>
      <c r="K334" s="33">
        <v>1</v>
      </c>
      <c r="L334" s="28">
        <v>8</v>
      </c>
      <c r="M334" s="13" t="s">
        <v>402</v>
      </c>
      <c r="N334" s="29" t="s">
        <v>1208</v>
      </c>
    </row>
    <row r="335" s="1" customFormat="1" ht="36" customHeight="1" spans="1:14">
      <c r="A335" s="26">
        <v>289</v>
      </c>
      <c r="B335" s="32" t="s">
        <v>1585</v>
      </c>
      <c r="C335" s="28">
        <v>1.71</v>
      </c>
      <c r="D335" s="29" t="s">
        <v>781</v>
      </c>
      <c r="E335" s="59" t="s">
        <v>1488</v>
      </c>
      <c r="F335" s="18" t="s">
        <v>1525</v>
      </c>
      <c r="G335" s="33">
        <v>1</v>
      </c>
      <c r="H335" s="18">
        <v>1.71</v>
      </c>
      <c r="I335" s="33"/>
      <c r="J335" s="18"/>
      <c r="K335" s="33">
        <v>1</v>
      </c>
      <c r="L335" s="18">
        <v>1.71</v>
      </c>
      <c r="M335" s="13" t="s">
        <v>402</v>
      </c>
      <c r="N335" s="29" t="s">
        <v>1208</v>
      </c>
    </row>
    <row r="336" s="1" customFormat="1" ht="31.5" spans="1:14">
      <c r="A336" s="26">
        <v>290</v>
      </c>
      <c r="B336" s="32" t="s">
        <v>1586</v>
      </c>
      <c r="C336" s="28">
        <v>1.19</v>
      </c>
      <c r="D336" s="29" t="s">
        <v>781</v>
      </c>
      <c r="E336" s="59" t="s">
        <v>1488</v>
      </c>
      <c r="F336" s="18" t="s">
        <v>1525</v>
      </c>
      <c r="G336" s="33">
        <v>1</v>
      </c>
      <c r="H336" s="28">
        <v>1.19</v>
      </c>
      <c r="I336" s="33"/>
      <c r="J336" s="18"/>
      <c r="K336" s="33">
        <v>1</v>
      </c>
      <c r="L336" s="28">
        <v>1.19</v>
      </c>
      <c r="M336" s="13" t="s">
        <v>402</v>
      </c>
      <c r="N336" s="29" t="s">
        <v>1208</v>
      </c>
    </row>
    <row r="337" s="1" customFormat="1" ht="47.25" spans="1:14">
      <c r="A337" s="26">
        <v>291</v>
      </c>
      <c r="B337" s="32" t="s">
        <v>1587</v>
      </c>
      <c r="C337" s="18">
        <v>1.47</v>
      </c>
      <c r="D337" s="29" t="s">
        <v>781</v>
      </c>
      <c r="E337" s="59" t="s">
        <v>1488</v>
      </c>
      <c r="F337" s="18" t="s">
        <v>1525</v>
      </c>
      <c r="G337" s="33">
        <v>1</v>
      </c>
      <c r="H337" s="18">
        <v>1.47</v>
      </c>
      <c r="I337" s="33"/>
      <c r="J337" s="18"/>
      <c r="K337" s="33">
        <v>1</v>
      </c>
      <c r="L337" s="18">
        <v>1.47</v>
      </c>
      <c r="M337" s="13" t="s">
        <v>402</v>
      </c>
      <c r="N337" s="29" t="s">
        <v>1208</v>
      </c>
    </row>
    <row r="338" s="1" customFormat="1" ht="35.25" customHeight="1" spans="1:14">
      <c r="A338" s="26">
        <v>292</v>
      </c>
      <c r="B338" s="32" t="s">
        <v>1588</v>
      </c>
      <c r="C338" s="18">
        <v>2.61</v>
      </c>
      <c r="D338" s="29" t="s">
        <v>781</v>
      </c>
      <c r="E338" s="59" t="s">
        <v>1488</v>
      </c>
      <c r="F338" s="18" t="s">
        <v>1525</v>
      </c>
      <c r="G338" s="33">
        <v>1</v>
      </c>
      <c r="H338" s="18">
        <v>2.61</v>
      </c>
      <c r="I338" s="33"/>
      <c r="J338" s="28"/>
      <c r="K338" s="33">
        <v>1</v>
      </c>
      <c r="L338" s="18">
        <v>2.61</v>
      </c>
      <c r="M338" s="13" t="s">
        <v>402</v>
      </c>
      <c r="N338" s="29" t="s">
        <v>1208</v>
      </c>
    </row>
    <row r="339" s="1" customFormat="1" ht="47.25" spans="1:14">
      <c r="A339" s="26">
        <v>293</v>
      </c>
      <c r="B339" s="32" t="s">
        <v>1589</v>
      </c>
      <c r="C339" s="18">
        <v>4.05</v>
      </c>
      <c r="D339" s="29" t="s">
        <v>781</v>
      </c>
      <c r="E339" s="59" t="s">
        <v>1488</v>
      </c>
      <c r="F339" s="18" t="s">
        <v>1525</v>
      </c>
      <c r="G339" s="33">
        <v>1</v>
      </c>
      <c r="H339" s="18">
        <v>4.05</v>
      </c>
      <c r="I339" s="33"/>
      <c r="J339" s="18"/>
      <c r="K339" s="33">
        <v>1</v>
      </c>
      <c r="L339" s="18">
        <v>4.05</v>
      </c>
      <c r="M339" s="13" t="s">
        <v>402</v>
      </c>
      <c r="N339" s="29" t="s">
        <v>1208</v>
      </c>
    </row>
    <row r="340" s="1" customFormat="1" ht="47.25" spans="1:14">
      <c r="A340" s="26">
        <v>294</v>
      </c>
      <c r="B340" s="32" t="s">
        <v>1590</v>
      </c>
      <c r="C340" s="18">
        <v>1.86</v>
      </c>
      <c r="D340" s="29" t="s">
        <v>781</v>
      </c>
      <c r="E340" s="59" t="s">
        <v>1488</v>
      </c>
      <c r="F340" s="18" t="s">
        <v>1525</v>
      </c>
      <c r="G340" s="33">
        <v>1</v>
      </c>
      <c r="H340" s="18">
        <v>1.86</v>
      </c>
      <c r="I340" s="33"/>
      <c r="J340" s="18"/>
      <c r="K340" s="33">
        <v>1</v>
      </c>
      <c r="L340" s="18">
        <v>1.86</v>
      </c>
      <c r="M340" s="13" t="s">
        <v>402</v>
      </c>
      <c r="N340" s="29" t="s">
        <v>1208</v>
      </c>
    </row>
    <row r="341" s="1" customFormat="1" ht="47.25" spans="1:14">
      <c r="A341" s="26">
        <v>295</v>
      </c>
      <c r="B341" s="32" t="s">
        <v>1591</v>
      </c>
      <c r="C341" s="18">
        <v>3.37</v>
      </c>
      <c r="D341" s="29" t="s">
        <v>781</v>
      </c>
      <c r="E341" s="59" t="s">
        <v>1488</v>
      </c>
      <c r="F341" s="18" t="s">
        <v>1525</v>
      </c>
      <c r="G341" s="33">
        <v>1</v>
      </c>
      <c r="H341" s="18">
        <v>3.37</v>
      </c>
      <c r="I341" s="33"/>
      <c r="J341" s="18"/>
      <c r="K341" s="33">
        <v>1</v>
      </c>
      <c r="L341" s="18">
        <v>3.37</v>
      </c>
      <c r="M341" s="13" t="s">
        <v>402</v>
      </c>
      <c r="N341" s="29" t="s">
        <v>1208</v>
      </c>
    </row>
    <row r="342" s="1" customFormat="1" ht="31.5" spans="1:14">
      <c r="A342" s="26">
        <v>296</v>
      </c>
      <c r="B342" s="32" t="s">
        <v>1592</v>
      </c>
      <c r="C342" s="18">
        <v>1.56</v>
      </c>
      <c r="D342" s="29" t="s">
        <v>781</v>
      </c>
      <c r="E342" s="59" t="s">
        <v>1488</v>
      </c>
      <c r="F342" s="18" t="s">
        <v>1525</v>
      </c>
      <c r="G342" s="33">
        <v>1</v>
      </c>
      <c r="H342" s="18">
        <v>1.56</v>
      </c>
      <c r="I342" s="33"/>
      <c r="J342" s="18"/>
      <c r="K342" s="33">
        <v>1</v>
      </c>
      <c r="L342" s="18">
        <v>1.56</v>
      </c>
      <c r="M342" s="13" t="s">
        <v>402</v>
      </c>
      <c r="N342" s="29" t="s">
        <v>1208</v>
      </c>
    </row>
    <row r="343" s="1" customFormat="1" ht="31.5" spans="1:14">
      <c r="A343" s="26">
        <v>297</v>
      </c>
      <c r="B343" s="32" t="s">
        <v>1593</v>
      </c>
      <c r="C343" s="18">
        <v>0.63</v>
      </c>
      <c r="D343" s="29" t="s">
        <v>781</v>
      </c>
      <c r="E343" s="59" t="s">
        <v>1488</v>
      </c>
      <c r="F343" s="18" t="s">
        <v>1525</v>
      </c>
      <c r="G343" s="33">
        <v>1</v>
      </c>
      <c r="H343" s="18">
        <v>0.63</v>
      </c>
      <c r="I343" s="33"/>
      <c r="J343" s="18"/>
      <c r="K343" s="33">
        <v>1</v>
      </c>
      <c r="L343" s="18">
        <v>0.63</v>
      </c>
      <c r="M343" s="13" t="s">
        <v>402</v>
      </c>
      <c r="N343" s="29" t="s">
        <v>1208</v>
      </c>
    </row>
    <row r="344" s="1" customFormat="1" ht="34.5" customHeight="1" spans="1:14">
      <c r="A344" s="26">
        <v>298</v>
      </c>
      <c r="B344" s="32" t="s">
        <v>1594</v>
      </c>
      <c r="C344" s="28">
        <v>4</v>
      </c>
      <c r="D344" s="31" t="s">
        <v>781</v>
      </c>
      <c r="E344" s="59" t="s">
        <v>1488</v>
      </c>
      <c r="F344" s="18" t="s">
        <v>1525</v>
      </c>
      <c r="G344" s="33">
        <v>1</v>
      </c>
      <c r="H344" s="28">
        <v>4</v>
      </c>
      <c r="I344" s="33"/>
      <c r="J344" s="28"/>
      <c r="K344" s="33">
        <v>1</v>
      </c>
      <c r="L344" s="28">
        <v>4</v>
      </c>
      <c r="M344" s="13" t="s">
        <v>402</v>
      </c>
      <c r="N344" s="29" t="s">
        <v>1208</v>
      </c>
    </row>
    <row r="345" s="1" customFormat="1" ht="47.25" spans="1:14">
      <c r="A345" s="26">
        <v>299</v>
      </c>
      <c r="B345" s="32" t="s">
        <v>1595</v>
      </c>
      <c r="C345" s="28">
        <v>0.3</v>
      </c>
      <c r="D345" s="29" t="s">
        <v>781</v>
      </c>
      <c r="E345" s="59" t="s">
        <v>1488</v>
      </c>
      <c r="F345" s="18" t="s">
        <v>1525</v>
      </c>
      <c r="G345" s="33">
        <v>1</v>
      </c>
      <c r="H345" s="28">
        <v>0.3</v>
      </c>
      <c r="I345" s="33"/>
      <c r="J345" s="18"/>
      <c r="K345" s="33">
        <v>1</v>
      </c>
      <c r="L345" s="28">
        <v>0.3</v>
      </c>
      <c r="M345" s="13" t="s">
        <v>402</v>
      </c>
      <c r="N345" s="29" t="s">
        <v>1208</v>
      </c>
    </row>
    <row r="346" s="1" customFormat="1" ht="48.75" customHeight="1" spans="1:14">
      <c r="A346" s="26">
        <v>300</v>
      </c>
      <c r="B346" s="32" t="s">
        <v>1596</v>
      </c>
      <c r="C346" s="18">
        <v>5.52</v>
      </c>
      <c r="D346" s="29" t="s">
        <v>781</v>
      </c>
      <c r="E346" s="59" t="s">
        <v>1488</v>
      </c>
      <c r="F346" s="18" t="s">
        <v>1525</v>
      </c>
      <c r="G346" s="33">
        <v>1</v>
      </c>
      <c r="H346" s="18">
        <v>5.52</v>
      </c>
      <c r="I346" s="33"/>
      <c r="J346" s="18"/>
      <c r="K346" s="33">
        <v>1</v>
      </c>
      <c r="L346" s="18">
        <v>5.52</v>
      </c>
      <c r="M346" s="13" t="s">
        <v>402</v>
      </c>
      <c r="N346" s="29" t="s">
        <v>1208</v>
      </c>
    </row>
    <row r="347" s="1" customFormat="1" ht="63" spans="1:14">
      <c r="A347" s="26">
        <v>301</v>
      </c>
      <c r="B347" s="32" t="s">
        <v>1597</v>
      </c>
      <c r="C347" s="18">
        <v>18.42</v>
      </c>
      <c r="D347" s="29" t="s">
        <v>781</v>
      </c>
      <c r="E347" s="59" t="s">
        <v>1488</v>
      </c>
      <c r="F347" s="18" t="s">
        <v>1525</v>
      </c>
      <c r="G347" s="33">
        <v>1</v>
      </c>
      <c r="H347" s="18">
        <v>18.42</v>
      </c>
      <c r="I347" s="33"/>
      <c r="J347" s="18"/>
      <c r="K347" s="33">
        <v>1</v>
      </c>
      <c r="L347" s="18">
        <v>18.42</v>
      </c>
      <c r="M347" s="13" t="s">
        <v>402</v>
      </c>
      <c r="N347" s="29" t="s">
        <v>1208</v>
      </c>
    </row>
    <row r="348" s="1" customFormat="1" ht="45.75" customHeight="1" spans="1:14">
      <c r="A348" s="26">
        <v>302</v>
      </c>
      <c r="B348" s="32" t="s">
        <v>1598</v>
      </c>
      <c r="C348" s="28">
        <v>4</v>
      </c>
      <c r="D348" s="29" t="s">
        <v>781</v>
      </c>
      <c r="E348" s="59" t="s">
        <v>1488</v>
      </c>
      <c r="F348" s="18" t="s">
        <v>1525</v>
      </c>
      <c r="G348" s="33">
        <v>1</v>
      </c>
      <c r="H348" s="28">
        <v>4</v>
      </c>
      <c r="I348" s="33"/>
      <c r="J348" s="28"/>
      <c r="K348" s="33">
        <v>1</v>
      </c>
      <c r="L348" s="28">
        <v>4</v>
      </c>
      <c r="M348" s="13" t="s">
        <v>402</v>
      </c>
      <c r="N348" s="29" t="s">
        <v>1208</v>
      </c>
    </row>
    <row r="349" s="1" customFormat="1" ht="32.25" customHeight="1" spans="1:14">
      <c r="A349" s="26">
        <v>303</v>
      </c>
      <c r="B349" s="32" t="s">
        <v>1599</v>
      </c>
      <c r="C349" s="28">
        <v>0.4</v>
      </c>
      <c r="D349" s="29" t="s">
        <v>781</v>
      </c>
      <c r="E349" s="59" t="s">
        <v>1488</v>
      </c>
      <c r="F349" s="18" t="s">
        <v>1525</v>
      </c>
      <c r="G349" s="33">
        <v>1</v>
      </c>
      <c r="H349" s="28">
        <v>0.4</v>
      </c>
      <c r="I349" s="33"/>
      <c r="J349" s="28"/>
      <c r="K349" s="33">
        <v>1</v>
      </c>
      <c r="L349" s="28">
        <v>0.4</v>
      </c>
      <c r="M349" s="13" t="s">
        <v>402</v>
      </c>
      <c r="N349" s="29" t="s">
        <v>1208</v>
      </c>
    </row>
    <row r="350" s="1" customFormat="1" ht="31.5" customHeight="1" spans="1:14">
      <c r="A350" s="26">
        <v>304</v>
      </c>
      <c r="B350" s="32" t="s">
        <v>1600</v>
      </c>
      <c r="C350" s="28">
        <v>1.3</v>
      </c>
      <c r="D350" s="29" t="s">
        <v>781</v>
      </c>
      <c r="E350" s="59" t="s">
        <v>1488</v>
      </c>
      <c r="F350" s="18" t="s">
        <v>1525</v>
      </c>
      <c r="G350" s="33">
        <v>1</v>
      </c>
      <c r="H350" s="28">
        <v>1.3</v>
      </c>
      <c r="I350" s="33"/>
      <c r="J350" s="18"/>
      <c r="K350" s="33">
        <v>1</v>
      </c>
      <c r="L350" s="28">
        <v>1.3</v>
      </c>
      <c r="M350" s="13" t="s">
        <v>402</v>
      </c>
      <c r="N350" s="29" t="s">
        <v>1208</v>
      </c>
    </row>
    <row r="351" s="1" customFormat="1" ht="47.25" spans="1:14">
      <c r="A351" s="26">
        <v>305</v>
      </c>
      <c r="B351" s="32" t="s">
        <v>1601</v>
      </c>
      <c r="C351" s="28">
        <v>58.3</v>
      </c>
      <c r="D351" s="29" t="s">
        <v>781</v>
      </c>
      <c r="E351" s="59" t="s">
        <v>1488</v>
      </c>
      <c r="F351" s="18" t="s">
        <v>1525</v>
      </c>
      <c r="G351" s="33">
        <v>1</v>
      </c>
      <c r="H351" s="28">
        <v>58.3</v>
      </c>
      <c r="I351" s="33"/>
      <c r="J351" s="18"/>
      <c r="K351" s="33">
        <v>1</v>
      </c>
      <c r="L351" s="28">
        <v>58.3</v>
      </c>
      <c r="M351" s="13" t="s">
        <v>402</v>
      </c>
      <c r="N351" s="29" t="s">
        <v>1208</v>
      </c>
    </row>
    <row r="352" s="1" customFormat="1" ht="31.5" spans="1:14">
      <c r="A352" s="26">
        <v>306</v>
      </c>
      <c r="B352" s="32" t="s">
        <v>1602</v>
      </c>
      <c r="C352" s="18">
        <v>14.84</v>
      </c>
      <c r="D352" s="29" t="s">
        <v>781</v>
      </c>
      <c r="E352" s="59" t="s">
        <v>1488</v>
      </c>
      <c r="F352" s="18" t="s">
        <v>1525</v>
      </c>
      <c r="G352" s="33">
        <v>1</v>
      </c>
      <c r="H352" s="18">
        <v>14.84</v>
      </c>
      <c r="I352" s="33"/>
      <c r="J352" s="18"/>
      <c r="K352" s="33">
        <v>1</v>
      </c>
      <c r="L352" s="18">
        <v>14.84</v>
      </c>
      <c r="M352" s="13" t="s">
        <v>402</v>
      </c>
      <c r="N352" s="29" t="s">
        <v>1208</v>
      </c>
    </row>
    <row r="353" s="1" customFormat="1" ht="31.5" spans="1:14">
      <c r="A353" s="26">
        <v>307</v>
      </c>
      <c r="B353" s="32" t="s">
        <v>1603</v>
      </c>
      <c r="C353" s="18">
        <v>2.18</v>
      </c>
      <c r="D353" s="29" t="s">
        <v>781</v>
      </c>
      <c r="E353" s="59" t="s">
        <v>1488</v>
      </c>
      <c r="F353" s="18" t="s">
        <v>1525</v>
      </c>
      <c r="G353" s="33">
        <v>1</v>
      </c>
      <c r="H353" s="18">
        <v>2.18</v>
      </c>
      <c r="I353" s="33"/>
      <c r="J353" s="18"/>
      <c r="K353" s="33">
        <v>1</v>
      </c>
      <c r="L353" s="18">
        <v>2.18</v>
      </c>
      <c r="M353" s="13" t="s">
        <v>402</v>
      </c>
      <c r="N353" s="29" t="s">
        <v>1208</v>
      </c>
    </row>
    <row r="354" s="1" customFormat="1" ht="31.5" spans="1:14">
      <c r="A354" s="26">
        <v>308</v>
      </c>
      <c r="B354" s="32" t="s">
        <v>1604</v>
      </c>
      <c r="C354" s="28">
        <v>2</v>
      </c>
      <c r="D354" s="29" t="s">
        <v>781</v>
      </c>
      <c r="E354" s="59" t="s">
        <v>1488</v>
      </c>
      <c r="F354" s="18" t="s">
        <v>1525</v>
      </c>
      <c r="G354" s="33">
        <v>1</v>
      </c>
      <c r="H354" s="28">
        <v>2</v>
      </c>
      <c r="I354" s="33"/>
      <c r="J354" s="28"/>
      <c r="K354" s="33">
        <v>1</v>
      </c>
      <c r="L354" s="28">
        <v>2</v>
      </c>
      <c r="M354" s="13" t="s">
        <v>402</v>
      </c>
      <c r="N354" s="29" t="s">
        <v>1208</v>
      </c>
    </row>
    <row r="355" s="1" customFormat="1" ht="31.5" spans="1:14">
      <c r="A355" s="26">
        <v>309</v>
      </c>
      <c r="B355" s="32" t="s">
        <v>1605</v>
      </c>
      <c r="C355" s="28">
        <v>11</v>
      </c>
      <c r="D355" s="29" t="s">
        <v>781</v>
      </c>
      <c r="E355" s="59" t="s">
        <v>1488</v>
      </c>
      <c r="F355" s="18" t="s">
        <v>1525</v>
      </c>
      <c r="G355" s="33">
        <v>1</v>
      </c>
      <c r="H355" s="28">
        <v>11</v>
      </c>
      <c r="I355" s="33"/>
      <c r="J355" s="28"/>
      <c r="K355" s="33">
        <v>1</v>
      </c>
      <c r="L355" s="28">
        <v>11</v>
      </c>
      <c r="M355" s="13" t="s">
        <v>402</v>
      </c>
      <c r="N355" s="29" t="s">
        <v>1208</v>
      </c>
    </row>
    <row r="356" s="1" customFormat="1" ht="31.5" spans="1:14">
      <c r="A356" s="26">
        <v>310</v>
      </c>
      <c r="B356" s="32" t="s">
        <v>1606</v>
      </c>
      <c r="C356" s="28">
        <v>8</v>
      </c>
      <c r="D356" s="29" t="s">
        <v>781</v>
      </c>
      <c r="E356" s="59" t="s">
        <v>1488</v>
      </c>
      <c r="F356" s="18" t="s">
        <v>1525</v>
      </c>
      <c r="G356" s="33">
        <v>1</v>
      </c>
      <c r="H356" s="28">
        <v>8</v>
      </c>
      <c r="I356" s="33"/>
      <c r="J356" s="28"/>
      <c r="K356" s="33">
        <v>1</v>
      </c>
      <c r="L356" s="28">
        <v>8</v>
      </c>
      <c r="M356" s="13" t="s">
        <v>402</v>
      </c>
      <c r="N356" s="29" t="s">
        <v>1208</v>
      </c>
    </row>
    <row r="357" s="1" customFormat="1" ht="31.5" spans="1:14">
      <c r="A357" s="26">
        <v>311</v>
      </c>
      <c r="B357" s="32" t="s">
        <v>1607</v>
      </c>
      <c r="C357" s="28">
        <v>5</v>
      </c>
      <c r="D357" s="29" t="s">
        <v>781</v>
      </c>
      <c r="E357" s="59" t="s">
        <v>1488</v>
      </c>
      <c r="F357" s="18" t="s">
        <v>1525</v>
      </c>
      <c r="G357" s="33">
        <v>1</v>
      </c>
      <c r="H357" s="28">
        <v>5</v>
      </c>
      <c r="I357" s="33"/>
      <c r="J357" s="28"/>
      <c r="K357" s="33">
        <v>1</v>
      </c>
      <c r="L357" s="28">
        <v>5</v>
      </c>
      <c r="M357" s="13" t="s">
        <v>402</v>
      </c>
      <c r="N357" s="29" t="s">
        <v>1208</v>
      </c>
    </row>
    <row r="358" s="1" customFormat="1" ht="31.5" spans="1:14">
      <c r="A358" s="26">
        <v>312</v>
      </c>
      <c r="B358" s="32" t="s">
        <v>1608</v>
      </c>
      <c r="C358" s="28">
        <v>2</v>
      </c>
      <c r="D358" s="29" t="s">
        <v>781</v>
      </c>
      <c r="E358" s="59" t="s">
        <v>1488</v>
      </c>
      <c r="F358" s="18" t="s">
        <v>1525</v>
      </c>
      <c r="G358" s="33">
        <v>1</v>
      </c>
      <c r="H358" s="28">
        <v>2</v>
      </c>
      <c r="I358" s="33"/>
      <c r="J358" s="28"/>
      <c r="K358" s="33">
        <v>1</v>
      </c>
      <c r="L358" s="28">
        <v>2</v>
      </c>
      <c r="M358" s="13" t="s">
        <v>402</v>
      </c>
      <c r="N358" s="29" t="s">
        <v>1208</v>
      </c>
    </row>
    <row r="359" s="1" customFormat="1" ht="47.25" spans="1:14">
      <c r="A359" s="26">
        <v>313</v>
      </c>
      <c r="B359" s="32" t="s">
        <v>1609</v>
      </c>
      <c r="C359" s="28">
        <v>16</v>
      </c>
      <c r="D359" s="29" t="s">
        <v>781</v>
      </c>
      <c r="E359" s="59" t="s">
        <v>1488</v>
      </c>
      <c r="F359" s="18" t="s">
        <v>1525</v>
      </c>
      <c r="G359" s="33">
        <v>1</v>
      </c>
      <c r="H359" s="28">
        <v>16</v>
      </c>
      <c r="I359" s="33"/>
      <c r="J359" s="28"/>
      <c r="K359" s="33">
        <v>1</v>
      </c>
      <c r="L359" s="28">
        <v>16</v>
      </c>
      <c r="M359" s="13" t="s">
        <v>402</v>
      </c>
      <c r="N359" s="29" t="s">
        <v>1208</v>
      </c>
    </row>
    <row r="360" s="1" customFormat="1" ht="31.5" spans="1:14">
      <c r="A360" s="26">
        <v>314</v>
      </c>
      <c r="B360" s="32" t="s">
        <v>1610</v>
      </c>
      <c r="C360" s="28">
        <v>3</v>
      </c>
      <c r="D360" s="29" t="s">
        <v>781</v>
      </c>
      <c r="E360" s="59" t="s">
        <v>1488</v>
      </c>
      <c r="F360" s="18" t="s">
        <v>1525</v>
      </c>
      <c r="G360" s="33">
        <v>1</v>
      </c>
      <c r="H360" s="28">
        <v>3</v>
      </c>
      <c r="I360" s="33"/>
      <c r="J360" s="28"/>
      <c r="K360" s="33">
        <v>1</v>
      </c>
      <c r="L360" s="28">
        <v>3</v>
      </c>
      <c r="M360" s="13" t="s">
        <v>402</v>
      </c>
      <c r="N360" s="29" t="s">
        <v>1208</v>
      </c>
    </row>
    <row r="361" s="1" customFormat="1" ht="31.5" spans="1:14">
      <c r="A361" s="26">
        <v>315</v>
      </c>
      <c r="B361" s="32" t="s">
        <v>1611</v>
      </c>
      <c r="C361" s="28">
        <v>2</v>
      </c>
      <c r="D361" s="29" t="s">
        <v>781</v>
      </c>
      <c r="E361" s="59" t="s">
        <v>1488</v>
      </c>
      <c r="F361" s="18" t="s">
        <v>1525</v>
      </c>
      <c r="G361" s="33">
        <v>1</v>
      </c>
      <c r="H361" s="28">
        <v>2</v>
      </c>
      <c r="I361" s="33"/>
      <c r="J361" s="28"/>
      <c r="K361" s="33">
        <v>1</v>
      </c>
      <c r="L361" s="28">
        <v>2</v>
      </c>
      <c r="M361" s="13" t="s">
        <v>402</v>
      </c>
      <c r="N361" s="29" t="s">
        <v>1208</v>
      </c>
    </row>
    <row r="362" s="1" customFormat="1" ht="35.25" customHeight="1" spans="1:14">
      <c r="A362" s="26">
        <v>316</v>
      </c>
      <c r="B362" s="32" t="s">
        <v>1612</v>
      </c>
      <c r="C362" s="28">
        <v>10</v>
      </c>
      <c r="D362" s="29" t="s">
        <v>781</v>
      </c>
      <c r="E362" s="59" t="s">
        <v>1488</v>
      </c>
      <c r="F362" s="18" t="s">
        <v>1525</v>
      </c>
      <c r="G362" s="33">
        <v>1</v>
      </c>
      <c r="H362" s="28">
        <v>10</v>
      </c>
      <c r="I362" s="33"/>
      <c r="J362" s="28"/>
      <c r="K362" s="33">
        <v>1</v>
      </c>
      <c r="L362" s="28">
        <v>10</v>
      </c>
      <c r="M362" s="13" t="s">
        <v>402</v>
      </c>
      <c r="N362" s="29" t="s">
        <v>1208</v>
      </c>
    </row>
    <row r="363" s="1" customFormat="1" ht="45.75" customHeight="1" spans="1:14">
      <c r="A363" s="26">
        <v>317</v>
      </c>
      <c r="B363" s="32" t="s">
        <v>1613</v>
      </c>
      <c r="C363" s="28">
        <v>41.59</v>
      </c>
      <c r="D363" s="29" t="s">
        <v>781</v>
      </c>
      <c r="E363" s="59" t="s">
        <v>1488</v>
      </c>
      <c r="F363" s="18" t="s">
        <v>1525</v>
      </c>
      <c r="G363" s="33">
        <v>1</v>
      </c>
      <c r="H363" s="18">
        <v>41.59</v>
      </c>
      <c r="I363" s="33"/>
      <c r="J363" s="28"/>
      <c r="K363" s="33">
        <v>1</v>
      </c>
      <c r="L363" s="18">
        <v>41.59</v>
      </c>
      <c r="M363" s="13" t="s">
        <v>402</v>
      </c>
      <c r="N363" s="29" t="s">
        <v>1208</v>
      </c>
    </row>
    <row r="364" s="1" customFormat="1" ht="31.5" spans="1:14">
      <c r="A364" s="26">
        <v>318</v>
      </c>
      <c r="B364" s="32" t="s">
        <v>1614</v>
      </c>
      <c r="C364" s="28">
        <v>4.24</v>
      </c>
      <c r="D364" s="29" t="s">
        <v>781</v>
      </c>
      <c r="E364" s="59" t="s">
        <v>1488</v>
      </c>
      <c r="F364" s="18" t="s">
        <v>1615</v>
      </c>
      <c r="G364" s="33">
        <v>1</v>
      </c>
      <c r="H364" s="18">
        <v>4.24</v>
      </c>
      <c r="I364" s="33"/>
      <c r="J364" s="18"/>
      <c r="K364" s="33">
        <v>1</v>
      </c>
      <c r="L364" s="18">
        <v>4.24</v>
      </c>
      <c r="M364" s="13" t="s">
        <v>402</v>
      </c>
      <c r="N364" s="29" t="s">
        <v>1208</v>
      </c>
    </row>
    <row r="365" s="1" customFormat="1" ht="47.25" spans="1:14">
      <c r="A365" s="26">
        <v>319</v>
      </c>
      <c r="B365" s="32" t="s">
        <v>1616</v>
      </c>
      <c r="C365" s="28">
        <v>3.71</v>
      </c>
      <c r="D365" s="29" t="s">
        <v>781</v>
      </c>
      <c r="E365" s="59" t="s">
        <v>1488</v>
      </c>
      <c r="F365" s="18" t="s">
        <v>1615</v>
      </c>
      <c r="G365" s="33">
        <v>1</v>
      </c>
      <c r="H365" s="18">
        <v>3.71</v>
      </c>
      <c r="I365" s="33"/>
      <c r="J365" s="18"/>
      <c r="K365" s="33">
        <v>1</v>
      </c>
      <c r="L365" s="18">
        <v>3.71</v>
      </c>
      <c r="M365" s="13" t="s">
        <v>402</v>
      </c>
      <c r="N365" s="29" t="s">
        <v>1208</v>
      </c>
    </row>
    <row r="366" s="1" customFormat="1" ht="63" spans="1:14">
      <c r="A366" s="26">
        <v>320</v>
      </c>
      <c r="B366" s="32" t="s">
        <v>1617</v>
      </c>
      <c r="C366" s="28">
        <v>11.34</v>
      </c>
      <c r="D366" s="29" t="s">
        <v>781</v>
      </c>
      <c r="E366" s="59" t="s">
        <v>1488</v>
      </c>
      <c r="F366" s="18" t="s">
        <v>1615</v>
      </c>
      <c r="G366" s="33">
        <v>1</v>
      </c>
      <c r="H366" s="18">
        <v>11.34</v>
      </c>
      <c r="I366" s="33"/>
      <c r="J366" s="18"/>
      <c r="K366" s="33">
        <v>1</v>
      </c>
      <c r="L366" s="18">
        <v>11.34</v>
      </c>
      <c r="M366" s="13" t="s">
        <v>402</v>
      </c>
      <c r="N366" s="29" t="s">
        <v>1208</v>
      </c>
    </row>
    <row r="367" s="1" customFormat="1" ht="63" spans="1:14">
      <c r="A367" s="26">
        <v>321</v>
      </c>
      <c r="B367" s="32" t="s">
        <v>1618</v>
      </c>
      <c r="C367" s="28">
        <v>53.57</v>
      </c>
      <c r="D367" s="29" t="s">
        <v>781</v>
      </c>
      <c r="E367" s="59" t="s">
        <v>1488</v>
      </c>
      <c r="F367" s="18" t="s">
        <v>1615</v>
      </c>
      <c r="G367" s="33">
        <v>1</v>
      </c>
      <c r="H367" s="18">
        <v>53.57</v>
      </c>
      <c r="I367" s="33"/>
      <c r="J367" s="18"/>
      <c r="K367" s="33">
        <v>1</v>
      </c>
      <c r="L367" s="18">
        <v>53.57</v>
      </c>
      <c r="M367" s="13" t="s">
        <v>402</v>
      </c>
      <c r="N367" s="29" t="s">
        <v>1208</v>
      </c>
    </row>
    <row r="368" s="1" customFormat="1" ht="47.25" spans="1:14">
      <c r="A368" s="26">
        <v>322</v>
      </c>
      <c r="B368" s="32" t="s">
        <v>1619</v>
      </c>
      <c r="C368" s="28">
        <v>9.95</v>
      </c>
      <c r="D368" s="29" t="s">
        <v>781</v>
      </c>
      <c r="E368" s="59" t="s">
        <v>1488</v>
      </c>
      <c r="F368" s="18" t="s">
        <v>1615</v>
      </c>
      <c r="G368" s="33">
        <v>1</v>
      </c>
      <c r="H368" s="18">
        <v>9.95</v>
      </c>
      <c r="I368" s="33"/>
      <c r="J368" s="18"/>
      <c r="K368" s="33">
        <v>1</v>
      </c>
      <c r="L368" s="18">
        <v>9.95</v>
      </c>
      <c r="M368" s="13" t="s">
        <v>402</v>
      </c>
      <c r="N368" s="29" t="s">
        <v>1208</v>
      </c>
    </row>
    <row r="369" s="1" customFormat="1" ht="78.75" spans="1:14">
      <c r="A369" s="26">
        <v>323</v>
      </c>
      <c r="B369" s="32" t="s">
        <v>1620</v>
      </c>
      <c r="C369" s="28">
        <v>21.2</v>
      </c>
      <c r="D369" s="29" t="s">
        <v>781</v>
      </c>
      <c r="E369" s="59" t="s">
        <v>1488</v>
      </c>
      <c r="F369" s="18" t="s">
        <v>1615</v>
      </c>
      <c r="G369" s="33">
        <v>1</v>
      </c>
      <c r="H369" s="28">
        <v>21.2</v>
      </c>
      <c r="I369" s="33"/>
      <c r="J369" s="18"/>
      <c r="K369" s="33">
        <v>1</v>
      </c>
      <c r="L369" s="28">
        <v>21.2</v>
      </c>
      <c r="M369" s="13" t="s">
        <v>402</v>
      </c>
      <c r="N369" s="29" t="s">
        <v>1208</v>
      </c>
    </row>
    <row r="370" s="1" customFormat="1" ht="31.5" spans="1:14">
      <c r="A370" s="26">
        <v>324</v>
      </c>
      <c r="B370" s="52" t="s">
        <v>1621</v>
      </c>
      <c r="C370" s="28">
        <v>24</v>
      </c>
      <c r="D370" s="29" t="s">
        <v>781</v>
      </c>
      <c r="E370" s="59" t="s">
        <v>1622</v>
      </c>
      <c r="F370" s="18" t="s">
        <v>1054</v>
      </c>
      <c r="G370" s="33">
        <v>1</v>
      </c>
      <c r="H370" s="28">
        <v>24</v>
      </c>
      <c r="I370" s="33"/>
      <c r="J370" s="28"/>
      <c r="K370" s="33">
        <v>1</v>
      </c>
      <c r="L370" s="28">
        <v>24</v>
      </c>
      <c r="M370" s="13" t="s">
        <v>402</v>
      </c>
      <c r="N370" s="29" t="s">
        <v>1208</v>
      </c>
    </row>
    <row r="371" s="1" customFormat="1" ht="47.25" spans="1:14">
      <c r="A371" s="26">
        <v>325</v>
      </c>
      <c r="B371" s="32" t="s">
        <v>1623</v>
      </c>
      <c r="C371" s="28">
        <v>100.59</v>
      </c>
      <c r="D371" s="29" t="s">
        <v>781</v>
      </c>
      <c r="E371" s="59" t="s">
        <v>1488</v>
      </c>
      <c r="F371" s="18" t="s">
        <v>1615</v>
      </c>
      <c r="G371" s="33">
        <v>0.6</v>
      </c>
      <c r="H371" s="18">
        <v>100.59</v>
      </c>
      <c r="I371" s="33">
        <v>0.4</v>
      </c>
      <c r="J371" s="18"/>
      <c r="K371" s="33">
        <v>1</v>
      </c>
      <c r="L371" s="18">
        <v>100.59</v>
      </c>
      <c r="M371" s="13" t="s">
        <v>1213</v>
      </c>
      <c r="N371" s="29" t="s">
        <v>1208</v>
      </c>
    </row>
    <row r="372" s="1" customFormat="1" ht="47.25" spans="1:14">
      <c r="A372" s="26">
        <v>326</v>
      </c>
      <c r="B372" s="32" t="s">
        <v>1624</v>
      </c>
      <c r="C372" s="28">
        <v>4</v>
      </c>
      <c r="D372" s="29" t="s">
        <v>781</v>
      </c>
      <c r="E372" s="59" t="s">
        <v>1488</v>
      </c>
      <c r="F372" s="18" t="s">
        <v>1615</v>
      </c>
      <c r="G372" s="33">
        <v>1</v>
      </c>
      <c r="H372" s="28">
        <v>4</v>
      </c>
      <c r="I372" s="33"/>
      <c r="J372" s="28"/>
      <c r="K372" s="33">
        <v>1</v>
      </c>
      <c r="L372" s="28">
        <v>4</v>
      </c>
      <c r="M372" s="13" t="s">
        <v>402</v>
      </c>
      <c r="N372" s="29" t="s">
        <v>1208</v>
      </c>
    </row>
    <row r="373" s="1" customFormat="1" ht="31.5" spans="1:14">
      <c r="A373" s="26">
        <v>327</v>
      </c>
      <c r="B373" s="32" t="s">
        <v>1625</v>
      </c>
      <c r="C373" s="28">
        <v>9.2</v>
      </c>
      <c r="D373" s="29" t="s">
        <v>781</v>
      </c>
      <c r="E373" s="59" t="s">
        <v>1488</v>
      </c>
      <c r="F373" s="18" t="s">
        <v>1615</v>
      </c>
      <c r="G373" s="33">
        <v>1</v>
      </c>
      <c r="H373" s="28">
        <v>9.2</v>
      </c>
      <c r="I373" s="33"/>
      <c r="J373" s="28"/>
      <c r="K373" s="33">
        <v>1</v>
      </c>
      <c r="L373" s="28">
        <v>9.2</v>
      </c>
      <c r="M373" s="13" t="s">
        <v>402</v>
      </c>
      <c r="N373" s="29" t="s">
        <v>1208</v>
      </c>
    </row>
    <row r="374" s="1" customFormat="1" ht="31.5" spans="1:14">
      <c r="A374" s="26">
        <v>328</v>
      </c>
      <c r="B374" s="32" t="s">
        <v>1626</v>
      </c>
      <c r="C374" s="28">
        <v>29.83</v>
      </c>
      <c r="D374" s="29" t="s">
        <v>781</v>
      </c>
      <c r="E374" s="59" t="s">
        <v>1488</v>
      </c>
      <c r="F374" s="18" t="s">
        <v>1615</v>
      </c>
      <c r="G374" s="33">
        <v>1</v>
      </c>
      <c r="H374" s="18">
        <v>29.83</v>
      </c>
      <c r="I374" s="33"/>
      <c r="J374" s="18"/>
      <c r="K374" s="33">
        <v>1</v>
      </c>
      <c r="L374" s="18">
        <v>29.83</v>
      </c>
      <c r="M374" s="13" t="s">
        <v>402</v>
      </c>
      <c r="N374" s="29" t="s">
        <v>1208</v>
      </c>
    </row>
    <row r="375" s="1" customFormat="1" ht="47.25" spans="1:14">
      <c r="A375" s="26">
        <v>329</v>
      </c>
      <c r="B375" s="32" t="s">
        <v>1627</v>
      </c>
      <c r="C375" s="28">
        <v>3.94</v>
      </c>
      <c r="D375" s="29" t="s">
        <v>781</v>
      </c>
      <c r="E375" s="59" t="s">
        <v>1488</v>
      </c>
      <c r="F375" s="18" t="s">
        <v>1615</v>
      </c>
      <c r="G375" s="33">
        <v>1</v>
      </c>
      <c r="H375" s="18">
        <v>3.94</v>
      </c>
      <c r="I375" s="33"/>
      <c r="J375" s="18"/>
      <c r="K375" s="33">
        <v>1</v>
      </c>
      <c r="L375" s="18">
        <v>3.94</v>
      </c>
      <c r="M375" s="13" t="s">
        <v>402</v>
      </c>
      <c r="N375" s="29" t="s">
        <v>1208</v>
      </c>
    </row>
    <row r="376" s="1" customFormat="1" ht="31.5" spans="1:14">
      <c r="A376" s="26">
        <v>330</v>
      </c>
      <c r="B376" s="32" t="s">
        <v>1628</v>
      </c>
      <c r="C376" s="28">
        <v>37.94</v>
      </c>
      <c r="D376" s="29" t="s">
        <v>781</v>
      </c>
      <c r="E376" s="59" t="s">
        <v>1488</v>
      </c>
      <c r="F376" s="18" t="s">
        <v>1615</v>
      </c>
      <c r="G376" s="33">
        <v>1</v>
      </c>
      <c r="H376" s="18">
        <v>37.94</v>
      </c>
      <c r="I376" s="33"/>
      <c r="J376" s="18"/>
      <c r="K376" s="33">
        <v>1</v>
      </c>
      <c r="L376" s="18">
        <v>37.94</v>
      </c>
      <c r="M376" s="13" t="s">
        <v>402</v>
      </c>
      <c r="N376" s="29" t="s">
        <v>1208</v>
      </c>
    </row>
    <row r="377" s="1" customFormat="1" ht="47.25" spans="1:14">
      <c r="A377" s="26">
        <v>331</v>
      </c>
      <c r="B377" s="32" t="s">
        <v>1629</v>
      </c>
      <c r="C377" s="28">
        <v>51</v>
      </c>
      <c r="D377" s="29" t="s">
        <v>781</v>
      </c>
      <c r="E377" s="59" t="s">
        <v>1488</v>
      </c>
      <c r="F377" s="18" t="s">
        <v>1615</v>
      </c>
      <c r="G377" s="33">
        <v>1</v>
      </c>
      <c r="H377" s="28">
        <v>51</v>
      </c>
      <c r="I377" s="33"/>
      <c r="J377" s="28"/>
      <c r="K377" s="33">
        <v>1</v>
      </c>
      <c r="L377" s="28">
        <v>51</v>
      </c>
      <c r="M377" s="13" t="s">
        <v>402</v>
      </c>
      <c r="N377" s="29" t="s">
        <v>1208</v>
      </c>
    </row>
    <row r="378" s="1" customFormat="1" ht="32.25" customHeight="1" spans="1:14">
      <c r="A378" s="26">
        <v>332</v>
      </c>
      <c r="B378" s="32" t="s">
        <v>1630</v>
      </c>
      <c r="C378" s="28">
        <v>18.61</v>
      </c>
      <c r="D378" s="29" t="s">
        <v>781</v>
      </c>
      <c r="E378" s="59" t="s">
        <v>1488</v>
      </c>
      <c r="F378" s="18" t="s">
        <v>1615</v>
      </c>
      <c r="G378" s="33">
        <v>1</v>
      </c>
      <c r="H378" s="28">
        <v>18.61</v>
      </c>
      <c r="I378" s="33"/>
      <c r="J378" s="28"/>
      <c r="K378" s="33">
        <v>1</v>
      </c>
      <c r="L378" s="28">
        <v>18.61</v>
      </c>
      <c r="M378" s="13" t="s">
        <v>402</v>
      </c>
      <c r="N378" s="29" t="s">
        <v>1208</v>
      </c>
    </row>
    <row r="379" s="1" customFormat="1" ht="31.5" spans="1:14">
      <c r="A379" s="26">
        <v>333</v>
      </c>
      <c r="B379" s="32" t="s">
        <v>1631</v>
      </c>
      <c r="C379" s="28">
        <v>15.9</v>
      </c>
      <c r="D379" s="29" t="s">
        <v>781</v>
      </c>
      <c r="E379" s="59" t="s">
        <v>1488</v>
      </c>
      <c r="F379" s="18" t="s">
        <v>1615</v>
      </c>
      <c r="G379" s="33">
        <v>1</v>
      </c>
      <c r="H379" s="28">
        <v>15.9</v>
      </c>
      <c r="I379" s="33"/>
      <c r="J379" s="18"/>
      <c r="K379" s="33">
        <v>1</v>
      </c>
      <c r="L379" s="28">
        <v>15.9</v>
      </c>
      <c r="M379" s="13" t="s">
        <v>402</v>
      </c>
      <c r="N379" s="29" t="s">
        <v>1208</v>
      </c>
    </row>
    <row r="380" s="1" customFormat="1" ht="31.5" spans="1:14">
      <c r="A380" s="26">
        <v>334</v>
      </c>
      <c r="B380" s="32" t="s">
        <v>1632</v>
      </c>
      <c r="C380" s="28">
        <v>26.97</v>
      </c>
      <c r="D380" s="29" t="s">
        <v>781</v>
      </c>
      <c r="E380" s="59" t="s">
        <v>1488</v>
      </c>
      <c r="F380" s="18" t="s">
        <v>1615</v>
      </c>
      <c r="G380" s="33">
        <v>1</v>
      </c>
      <c r="H380" s="18">
        <v>26.97</v>
      </c>
      <c r="I380" s="33"/>
      <c r="J380" s="18"/>
      <c r="K380" s="33">
        <v>1</v>
      </c>
      <c r="L380" s="18">
        <v>26.97</v>
      </c>
      <c r="M380" s="13" t="s">
        <v>402</v>
      </c>
      <c r="N380" s="29" t="s">
        <v>1208</v>
      </c>
    </row>
    <row r="381" s="1" customFormat="1" ht="31.5" spans="1:14">
      <c r="A381" s="26">
        <v>335</v>
      </c>
      <c r="B381" s="32" t="s">
        <v>1633</v>
      </c>
      <c r="C381" s="28">
        <v>6.9</v>
      </c>
      <c r="D381" s="29" t="s">
        <v>781</v>
      </c>
      <c r="E381" s="59" t="s">
        <v>1488</v>
      </c>
      <c r="F381" s="18" t="s">
        <v>1615</v>
      </c>
      <c r="G381" s="33">
        <v>1</v>
      </c>
      <c r="H381" s="28">
        <v>6.9</v>
      </c>
      <c r="I381" s="33"/>
      <c r="J381" s="18"/>
      <c r="K381" s="33">
        <v>1</v>
      </c>
      <c r="L381" s="28">
        <v>6.9</v>
      </c>
      <c r="M381" s="13" t="s">
        <v>402</v>
      </c>
      <c r="N381" s="29" t="s">
        <v>1208</v>
      </c>
    </row>
    <row r="382" s="1" customFormat="1" ht="31.5" spans="1:14">
      <c r="A382" s="26">
        <v>336</v>
      </c>
      <c r="B382" s="32" t="s">
        <v>1634</v>
      </c>
      <c r="C382" s="28">
        <v>5.32</v>
      </c>
      <c r="D382" s="29" t="s">
        <v>781</v>
      </c>
      <c r="E382" s="59" t="s">
        <v>1488</v>
      </c>
      <c r="F382" s="18" t="s">
        <v>1615</v>
      </c>
      <c r="G382" s="33">
        <v>1</v>
      </c>
      <c r="H382" s="18">
        <v>5.32</v>
      </c>
      <c r="I382" s="33"/>
      <c r="J382" s="18"/>
      <c r="K382" s="33">
        <v>1</v>
      </c>
      <c r="L382" s="18">
        <v>5.32</v>
      </c>
      <c r="M382" s="13" t="s">
        <v>402</v>
      </c>
      <c r="N382" s="29" t="s">
        <v>1208</v>
      </c>
    </row>
    <row r="383" s="1" customFormat="1" ht="31.5" spans="1:14">
      <c r="A383" s="26">
        <v>337</v>
      </c>
      <c r="B383" s="32" t="s">
        <v>1635</v>
      </c>
      <c r="C383" s="28">
        <v>23.74</v>
      </c>
      <c r="D383" s="29" t="s">
        <v>781</v>
      </c>
      <c r="E383" s="59" t="s">
        <v>1488</v>
      </c>
      <c r="F383" s="18" t="s">
        <v>1615</v>
      </c>
      <c r="G383" s="33">
        <v>1</v>
      </c>
      <c r="H383" s="18">
        <v>23.74</v>
      </c>
      <c r="I383" s="33"/>
      <c r="J383" s="18"/>
      <c r="K383" s="33">
        <v>1</v>
      </c>
      <c r="L383" s="18">
        <v>23.74</v>
      </c>
      <c r="M383" s="13" t="s">
        <v>402</v>
      </c>
      <c r="N383" s="29" t="s">
        <v>1208</v>
      </c>
    </row>
    <row r="384" s="1" customFormat="1" ht="47.25" spans="1:14">
      <c r="A384" s="26">
        <v>338</v>
      </c>
      <c r="B384" s="32" t="s">
        <v>1636</v>
      </c>
      <c r="C384" s="28">
        <v>11.32</v>
      </c>
      <c r="D384" s="29" t="s">
        <v>781</v>
      </c>
      <c r="E384" s="59" t="s">
        <v>1488</v>
      </c>
      <c r="F384" s="18" t="s">
        <v>1615</v>
      </c>
      <c r="G384" s="33">
        <v>1</v>
      </c>
      <c r="H384" s="18">
        <v>11.32</v>
      </c>
      <c r="I384" s="33"/>
      <c r="J384" s="18"/>
      <c r="K384" s="33">
        <v>1</v>
      </c>
      <c r="L384" s="18">
        <v>11.32</v>
      </c>
      <c r="M384" s="13" t="s">
        <v>402</v>
      </c>
      <c r="N384" s="29" t="s">
        <v>1208</v>
      </c>
    </row>
    <row r="385" s="1" customFormat="1" ht="31.5" spans="1:14">
      <c r="A385" s="26">
        <v>339</v>
      </c>
      <c r="B385" s="32" t="s">
        <v>1637</v>
      </c>
      <c r="C385" s="28">
        <v>15.27</v>
      </c>
      <c r="D385" s="29" t="s">
        <v>781</v>
      </c>
      <c r="E385" s="59" t="s">
        <v>1488</v>
      </c>
      <c r="F385" s="18" t="s">
        <v>1615</v>
      </c>
      <c r="G385" s="33">
        <v>1</v>
      </c>
      <c r="H385" s="18">
        <v>15.27</v>
      </c>
      <c r="I385" s="33"/>
      <c r="J385" s="18"/>
      <c r="K385" s="33">
        <v>1</v>
      </c>
      <c r="L385" s="18">
        <v>15.27</v>
      </c>
      <c r="M385" s="13" t="s">
        <v>402</v>
      </c>
      <c r="N385" s="29" t="s">
        <v>1208</v>
      </c>
    </row>
    <row r="386" s="1" customFormat="1" ht="31.5" spans="1:14">
      <c r="A386" s="26">
        <v>340</v>
      </c>
      <c r="B386" s="32" t="s">
        <v>1638</v>
      </c>
      <c r="C386" s="28">
        <v>4.77</v>
      </c>
      <c r="D386" s="29" t="s">
        <v>781</v>
      </c>
      <c r="E386" s="59" t="s">
        <v>1488</v>
      </c>
      <c r="F386" s="18" t="s">
        <v>1615</v>
      </c>
      <c r="G386" s="33">
        <v>1</v>
      </c>
      <c r="H386" s="18">
        <v>4.77</v>
      </c>
      <c r="I386" s="33"/>
      <c r="J386" s="18"/>
      <c r="K386" s="33">
        <v>1</v>
      </c>
      <c r="L386" s="18">
        <v>4.77</v>
      </c>
      <c r="M386" s="13" t="s">
        <v>402</v>
      </c>
      <c r="N386" s="29" t="s">
        <v>1208</v>
      </c>
    </row>
    <row r="387" s="1" customFormat="1" ht="31.5" spans="1:14">
      <c r="A387" s="26">
        <v>341</v>
      </c>
      <c r="B387" s="32" t="s">
        <v>1639</v>
      </c>
      <c r="C387" s="28">
        <v>5.3</v>
      </c>
      <c r="D387" s="29" t="s">
        <v>781</v>
      </c>
      <c r="E387" s="59" t="s">
        <v>1488</v>
      </c>
      <c r="F387" s="18" t="s">
        <v>1615</v>
      </c>
      <c r="G387" s="33">
        <v>1</v>
      </c>
      <c r="H387" s="28">
        <v>5.3</v>
      </c>
      <c r="I387" s="33"/>
      <c r="J387" s="18"/>
      <c r="K387" s="33">
        <v>1</v>
      </c>
      <c r="L387" s="28">
        <v>5.3</v>
      </c>
      <c r="M387" s="13" t="s">
        <v>402</v>
      </c>
      <c r="N387" s="29" t="s">
        <v>1208</v>
      </c>
    </row>
    <row r="388" s="1" customFormat="1" ht="31.5" spans="1:14">
      <c r="A388" s="26">
        <v>342</v>
      </c>
      <c r="B388" s="32" t="s">
        <v>1640</v>
      </c>
      <c r="C388" s="28">
        <v>13</v>
      </c>
      <c r="D388" s="29" t="s">
        <v>781</v>
      </c>
      <c r="E388" s="59" t="s">
        <v>1488</v>
      </c>
      <c r="F388" s="18" t="s">
        <v>1615</v>
      </c>
      <c r="G388" s="33">
        <v>1</v>
      </c>
      <c r="H388" s="28">
        <v>13</v>
      </c>
      <c r="I388" s="33"/>
      <c r="J388" s="28"/>
      <c r="K388" s="33">
        <v>1</v>
      </c>
      <c r="L388" s="28">
        <v>13</v>
      </c>
      <c r="M388" s="13" t="s">
        <v>402</v>
      </c>
      <c r="N388" s="29" t="s">
        <v>1208</v>
      </c>
    </row>
    <row r="389" s="1" customFormat="1" ht="31.5" spans="1:14">
      <c r="A389" s="26">
        <v>343</v>
      </c>
      <c r="B389" s="32" t="s">
        <v>1641</v>
      </c>
      <c r="C389" s="28">
        <v>15</v>
      </c>
      <c r="D389" s="29" t="s">
        <v>781</v>
      </c>
      <c r="E389" s="18" t="s">
        <v>1622</v>
      </c>
      <c r="F389" s="18" t="s">
        <v>1054</v>
      </c>
      <c r="G389" s="33">
        <v>1</v>
      </c>
      <c r="H389" s="28">
        <v>15</v>
      </c>
      <c r="I389" s="33"/>
      <c r="J389" s="28"/>
      <c r="K389" s="33">
        <v>1</v>
      </c>
      <c r="L389" s="28">
        <v>15</v>
      </c>
      <c r="M389" s="13" t="s">
        <v>402</v>
      </c>
      <c r="N389" s="29" t="s">
        <v>1208</v>
      </c>
    </row>
    <row r="390" s="1" customFormat="1" ht="31.5" spans="1:14">
      <c r="A390" s="26">
        <v>344</v>
      </c>
      <c r="B390" s="32" t="s">
        <v>1642</v>
      </c>
      <c r="C390" s="28">
        <v>19.88</v>
      </c>
      <c r="D390" s="29" t="s">
        <v>781</v>
      </c>
      <c r="E390" s="18" t="s">
        <v>1622</v>
      </c>
      <c r="F390" s="18" t="s">
        <v>1054</v>
      </c>
      <c r="G390" s="33">
        <v>1</v>
      </c>
      <c r="H390" s="18">
        <v>19.88</v>
      </c>
      <c r="I390" s="33"/>
      <c r="J390" s="18"/>
      <c r="K390" s="33">
        <v>1</v>
      </c>
      <c r="L390" s="18">
        <v>19.88</v>
      </c>
      <c r="M390" s="13" t="s">
        <v>402</v>
      </c>
      <c r="N390" s="29" t="s">
        <v>1208</v>
      </c>
    </row>
    <row r="391" s="1" customFormat="1" ht="63" spans="1:14">
      <c r="A391" s="26">
        <v>345</v>
      </c>
      <c r="B391" s="32" t="s">
        <v>1643</v>
      </c>
      <c r="C391" s="28">
        <v>4.72</v>
      </c>
      <c r="D391" s="29" t="s">
        <v>781</v>
      </c>
      <c r="E391" s="18" t="s">
        <v>1622</v>
      </c>
      <c r="F391" s="18" t="s">
        <v>1054</v>
      </c>
      <c r="G391" s="33">
        <v>1</v>
      </c>
      <c r="H391" s="18">
        <v>4.72</v>
      </c>
      <c r="I391" s="33"/>
      <c r="J391" s="18"/>
      <c r="K391" s="33">
        <v>1</v>
      </c>
      <c r="L391" s="18">
        <v>4.72</v>
      </c>
      <c r="M391" s="13" t="s">
        <v>402</v>
      </c>
      <c r="N391" s="29" t="s">
        <v>1208</v>
      </c>
    </row>
    <row r="392" s="1" customFormat="1" ht="47.25" spans="1:14">
      <c r="A392" s="26">
        <v>346</v>
      </c>
      <c r="B392" s="32" t="s">
        <v>1644</v>
      </c>
      <c r="C392" s="28">
        <v>2.79</v>
      </c>
      <c r="D392" s="29" t="s">
        <v>781</v>
      </c>
      <c r="E392" s="18" t="s">
        <v>1622</v>
      </c>
      <c r="F392" s="18" t="s">
        <v>1054</v>
      </c>
      <c r="G392" s="33">
        <v>1</v>
      </c>
      <c r="H392" s="18">
        <v>2.79</v>
      </c>
      <c r="I392" s="33"/>
      <c r="J392" s="28"/>
      <c r="K392" s="33">
        <v>1</v>
      </c>
      <c r="L392" s="18">
        <v>2.79</v>
      </c>
      <c r="M392" s="13" t="s">
        <v>402</v>
      </c>
      <c r="N392" s="29" t="s">
        <v>1208</v>
      </c>
    </row>
    <row r="393" s="1" customFormat="1" ht="47.25" spans="1:14">
      <c r="A393" s="26">
        <v>347</v>
      </c>
      <c r="B393" s="32" t="s">
        <v>1645</v>
      </c>
      <c r="C393" s="28">
        <v>6.96</v>
      </c>
      <c r="D393" s="29" t="s">
        <v>781</v>
      </c>
      <c r="E393" s="18" t="s">
        <v>1622</v>
      </c>
      <c r="F393" s="18" t="s">
        <v>1054</v>
      </c>
      <c r="G393" s="33">
        <v>1</v>
      </c>
      <c r="H393" s="18">
        <v>6.96</v>
      </c>
      <c r="I393" s="33"/>
      <c r="J393" s="18"/>
      <c r="K393" s="33">
        <v>1</v>
      </c>
      <c r="L393" s="18">
        <v>6.96</v>
      </c>
      <c r="M393" s="13" t="s">
        <v>402</v>
      </c>
      <c r="N393" s="29" t="s">
        <v>1208</v>
      </c>
    </row>
    <row r="394" s="1" customFormat="1" ht="66.75" customHeight="1" spans="1:14">
      <c r="A394" s="26">
        <v>348</v>
      </c>
      <c r="B394" s="32" t="s">
        <v>1646</v>
      </c>
      <c r="C394" s="28">
        <v>42.4</v>
      </c>
      <c r="D394" s="29" t="s">
        <v>781</v>
      </c>
      <c r="E394" s="18" t="s">
        <v>1622</v>
      </c>
      <c r="F394" s="18" t="s">
        <v>1647</v>
      </c>
      <c r="G394" s="33">
        <v>1</v>
      </c>
      <c r="H394" s="28">
        <v>42.4</v>
      </c>
      <c r="I394" s="33"/>
      <c r="J394" s="28"/>
      <c r="K394" s="33">
        <v>1</v>
      </c>
      <c r="L394" s="28">
        <v>42.4</v>
      </c>
      <c r="M394" s="13" t="s">
        <v>402</v>
      </c>
      <c r="N394" s="29" t="s">
        <v>1208</v>
      </c>
    </row>
    <row r="395" s="1" customFormat="1" ht="47.25" spans="1:14">
      <c r="A395" s="26">
        <v>349</v>
      </c>
      <c r="B395" s="32" t="s">
        <v>1648</v>
      </c>
      <c r="C395" s="28">
        <v>1</v>
      </c>
      <c r="D395" s="29" t="s">
        <v>781</v>
      </c>
      <c r="E395" s="18" t="s">
        <v>1488</v>
      </c>
      <c r="F395" s="18" t="s">
        <v>1371</v>
      </c>
      <c r="G395" s="33">
        <v>1</v>
      </c>
      <c r="H395" s="28">
        <v>1</v>
      </c>
      <c r="I395" s="33"/>
      <c r="J395" s="28"/>
      <c r="K395" s="33">
        <v>1</v>
      </c>
      <c r="L395" s="28">
        <v>1</v>
      </c>
      <c r="M395" s="13" t="s">
        <v>402</v>
      </c>
      <c r="N395" s="29" t="s">
        <v>1208</v>
      </c>
    </row>
    <row r="396" s="1" customFormat="1" ht="48.75" customHeight="1" spans="1:14">
      <c r="A396" s="26">
        <v>350</v>
      </c>
      <c r="B396" s="32" t="s">
        <v>1649</v>
      </c>
      <c r="C396" s="28">
        <v>2.98</v>
      </c>
      <c r="D396" s="29" t="s">
        <v>781</v>
      </c>
      <c r="E396" s="18" t="s">
        <v>1488</v>
      </c>
      <c r="F396" s="18" t="s">
        <v>1479</v>
      </c>
      <c r="G396" s="33">
        <v>1</v>
      </c>
      <c r="H396" s="18">
        <v>2.98</v>
      </c>
      <c r="I396" s="33"/>
      <c r="J396" s="18"/>
      <c r="K396" s="33">
        <v>1</v>
      </c>
      <c r="L396" s="18">
        <v>2.98</v>
      </c>
      <c r="M396" s="13" t="s">
        <v>402</v>
      </c>
      <c r="N396" s="29" t="s">
        <v>1208</v>
      </c>
    </row>
    <row r="397" s="1" customFormat="1" ht="47.25" spans="1:14">
      <c r="A397" s="26">
        <v>351</v>
      </c>
      <c r="B397" s="32" t="s">
        <v>1650</v>
      </c>
      <c r="C397" s="28">
        <v>5.3</v>
      </c>
      <c r="D397" s="29" t="s">
        <v>781</v>
      </c>
      <c r="E397" s="18" t="s">
        <v>1488</v>
      </c>
      <c r="F397" s="18" t="s">
        <v>1479</v>
      </c>
      <c r="G397" s="33">
        <v>1</v>
      </c>
      <c r="H397" s="28">
        <v>5.3</v>
      </c>
      <c r="I397" s="33"/>
      <c r="J397" s="18"/>
      <c r="K397" s="33">
        <v>1</v>
      </c>
      <c r="L397" s="28">
        <v>5.3</v>
      </c>
      <c r="M397" s="13" t="s">
        <v>402</v>
      </c>
      <c r="N397" s="29" t="s">
        <v>1208</v>
      </c>
    </row>
    <row r="398" s="1" customFormat="1" ht="32.25" customHeight="1" spans="1:14">
      <c r="A398" s="26">
        <v>352</v>
      </c>
      <c r="B398" s="32" t="s">
        <v>1651</v>
      </c>
      <c r="C398" s="28">
        <v>5.89</v>
      </c>
      <c r="D398" s="29" t="s">
        <v>781</v>
      </c>
      <c r="E398" s="18" t="s">
        <v>1488</v>
      </c>
      <c r="F398" s="18" t="s">
        <v>1479</v>
      </c>
      <c r="G398" s="33">
        <v>1</v>
      </c>
      <c r="H398" s="18">
        <v>5.89</v>
      </c>
      <c r="I398" s="33"/>
      <c r="J398" s="18"/>
      <c r="K398" s="33">
        <v>1</v>
      </c>
      <c r="L398" s="18">
        <v>5.89</v>
      </c>
      <c r="M398" s="13" t="s">
        <v>402</v>
      </c>
      <c r="N398" s="29" t="s">
        <v>1208</v>
      </c>
    </row>
    <row r="399" s="1" customFormat="1" ht="31.5" spans="1:14">
      <c r="A399" s="26">
        <v>353</v>
      </c>
      <c r="B399" s="32" t="s">
        <v>1652</v>
      </c>
      <c r="C399" s="28">
        <v>10.6</v>
      </c>
      <c r="D399" s="29" t="s">
        <v>781</v>
      </c>
      <c r="E399" s="18" t="s">
        <v>1488</v>
      </c>
      <c r="F399" s="18" t="s">
        <v>1479</v>
      </c>
      <c r="G399" s="33">
        <v>1</v>
      </c>
      <c r="H399" s="28">
        <v>10.6</v>
      </c>
      <c r="I399" s="33"/>
      <c r="J399" s="28"/>
      <c r="K399" s="33">
        <v>1</v>
      </c>
      <c r="L399" s="28">
        <v>10.6</v>
      </c>
      <c r="M399" s="13" t="s">
        <v>402</v>
      </c>
      <c r="N399" s="29" t="s">
        <v>1208</v>
      </c>
    </row>
    <row r="400" s="1" customFormat="1" ht="31.5" spans="1:14">
      <c r="A400" s="26">
        <v>354</v>
      </c>
      <c r="B400" s="32" t="s">
        <v>1653</v>
      </c>
      <c r="C400" s="28">
        <v>15.03</v>
      </c>
      <c r="D400" s="29" t="s">
        <v>781</v>
      </c>
      <c r="E400" s="18" t="s">
        <v>1488</v>
      </c>
      <c r="F400" s="18" t="s">
        <v>1479</v>
      </c>
      <c r="G400" s="33">
        <v>1</v>
      </c>
      <c r="H400" s="18">
        <v>15.03</v>
      </c>
      <c r="I400" s="33"/>
      <c r="J400" s="18"/>
      <c r="K400" s="33">
        <v>1</v>
      </c>
      <c r="L400" s="18">
        <v>15.03</v>
      </c>
      <c r="M400" s="13" t="s">
        <v>402</v>
      </c>
      <c r="N400" s="29" t="s">
        <v>1208</v>
      </c>
    </row>
    <row r="401" s="1" customFormat="1" ht="43.5" customHeight="1" spans="1:14">
      <c r="A401" s="26">
        <v>355</v>
      </c>
      <c r="B401" s="32" t="s">
        <v>1654</v>
      </c>
      <c r="C401" s="28">
        <v>19.89</v>
      </c>
      <c r="D401" s="29" t="s">
        <v>781</v>
      </c>
      <c r="E401" s="18" t="s">
        <v>1488</v>
      </c>
      <c r="F401" s="18" t="s">
        <v>1500</v>
      </c>
      <c r="G401" s="33">
        <v>1</v>
      </c>
      <c r="H401" s="18">
        <v>19.89</v>
      </c>
      <c r="I401" s="33"/>
      <c r="J401" s="18"/>
      <c r="K401" s="33">
        <v>1</v>
      </c>
      <c r="L401" s="18">
        <v>19.89</v>
      </c>
      <c r="M401" s="13" t="s">
        <v>402</v>
      </c>
      <c r="N401" s="29" t="s">
        <v>1208</v>
      </c>
    </row>
    <row r="402" s="1" customFormat="1" ht="47.25" spans="1:14">
      <c r="A402" s="26">
        <v>356</v>
      </c>
      <c r="B402" s="32" t="s">
        <v>1655</v>
      </c>
      <c r="C402" s="28">
        <v>7.89</v>
      </c>
      <c r="D402" s="29" t="s">
        <v>781</v>
      </c>
      <c r="E402" s="18" t="s">
        <v>1488</v>
      </c>
      <c r="F402" s="18" t="s">
        <v>1479</v>
      </c>
      <c r="G402" s="33">
        <v>1</v>
      </c>
      <c r="H402" s="18">
        <v>7.89</v>
      </c>
      <c r="I402" s="33"/>
      <c r="J402" s="18"/>
      <c r="K402" s="33">
        <v>1</v>
      </c>
      <c r="L402" s="18">
        <v>7.89</v>
      </c>
      <c r="M402" s="13" t="s">
        <v>402</v>
      </c>
      <c r="N402" s="29" t="s">
        <v>1208</v>
      </c>
    </row>
    <row r="403" s="1" customFormat="1" ht="31.5" spans="1:14">
      <c r="A403" s="26">
        <v>357</v>
      </c>
      <c r="B403" s="32" t="s">
        <v>1656</v>
      </c>
      <c r="C403" s="28">
        <v>16.23</v>
      </c>
      <c r="D403" s="29" t="s">
        <v>781</v>
      </c>
      <c r="E403" s="18" t="s">
        <v>1488</v>
      </c>
      <c r="F403" s="18" t="s">
        <v>1479</v>
      </c>
      <c r="G403" s="33">
        <v>1</v>
      </c>
      <c r="H403" s="18">
        <v>16.23</v>
      </c>
      <c r="I403" s="33"/>
      <c r="J403" s="18"/>
      <c r="K403" s="33">
        <v>1</v>
      </c>
      <c r="L403" s="18">
        <v>16.23</v>
      </c>
      <c r="M403" s="13" t="s">
        <v>402</v>
      </c>
      <c r="N403" s="29" t="s">
        <v>1208</v>
      </c>
    </row>
    <row r="404" s="1" customFormat="1" ht="63" spans="1:14">
      <c r="A404" s="26">
        <v>358</v>
      </c>
      <c r="B404" s="32" t="s">
        <v>1657</v>
      </c>
      <c r="C404" s="28">
        <v>11.32</v>
      </c>
      <c r="D404" s="29" t="s">
        <v>781</v>
      </c>
      <c r="E404" s="18" t="s">
        <v>1488</v>
      </c>
      <c r="F404" s="18" t="s">
        <v>1479</v>
      </c>
      <c r="G404" s="33">
        <v>1</v>
      </c>
      <c r="H404" s="18">
        <v>11.32</v>
      </c>
      <c r="I404" s="33"/>
      <c r="J404" s="18"/>
      <c r="K404" s="33">
        <v>1</v>
      </c>
      <c r="L404" s="18">
        <v>11.32</v>
      </c>
      <c r="M404" s="13" t="s">
        <v>402</v>
      </c>
      <c r="N404" s="29" t="s">
        <v>1208</v>
      </c>
    </row>
    <row r="405" s="1" customFormat="1" ht="47.25" spans="1:14">
      <c r="A405" s="26">
        <v>359</v>
      </c>
      <c r="B405" s="32" t="s">
        <v>1658</v>
      </c>
      <c r="C405" s="28">
        <v>14.79</v>
      </c>
      <c r="D405" s="29" t="s">
        <v>781</v>
      </c>
      <c r="E405" s="18" t="s">
        <v>1488</v>
      </c>
      <c r="F405" s="18" t="s">
        <v>1500</v>
      </c>
      <c r="G405" s="33">
        <v>1</v>
      </c>
      <c r="H405" s="28">
        <v>14.79</v>
      </c>
      <c r="I405" s="33"/>
      <c r="J405" s="28"/>
      <c r="K405" s="33">
        <v>1</v>
      </c>
      <c r="L405" s="28">
        <v>14.79</v>
      </c>
      <c r="M405" s="13" t="s">
        <v>402</v>
      </c>
      <c r="N405" s="29" t="s">
        <v>1208</v>
      </c>
    </row>
    <row r="406" s="1" customFormat="1" ht="35.25" customHeight="1" spans="1:14">
      <c r="A406" s="26">
        <v>360</v>
      </c>
      <c r="B406" s="32" t="s">
        <v>1659</v>
      </c>
      <c r="C406" s="28">
        <v>10.06</v>
      </c>
      <c r="D406" s="29" t="s">
        <v>781</v>
      </c>
      <c r="E406" s="18" t="s">
        <v>1488</v>
      </c>
      <c r="F406" s="18" t="s">
        <v>1500</v>
      </c>
      <c r="G406" s="33">
        <v>1</v>
      </c>
      <c r="H406" s="18">
        <v>10.06</v>
      </c>
      <c r="I406" s="33"/>
      <c r="J406" s="18"/>
      <c r="K406" s="33">
        <v>1</v>
      </c>
      <c r="L406" s="18">
        <v>10.06</v>
      </c>
      <c r="M406" s="13" t="s">
        <v>402</v>
      </c>
      <c r="N406" s="29" t="s">
        <v>1208</v>
      </c>
    </row>
    <row r="407" s="1" customFormat="1" ht="47.25" spans="1:14">
      <c r="A407" s="26">
        <v>361</v>
      </c>
      <c r="B407" s="32" t="s">
        <v>1660</v>
      </c>
      <c r="C407" s="28">
        <v>54.59</v>
      </c>
      <c r="D407" s="29" t="s">
        <v>781</v>
      </c>
      <c r="E407" s="18" t="s">
        <v>1488</v>
      </c>
      <c r="F407" s="18" t="s">
        <v>1500</v>
      </c>
      <c r="G407" s="33">
        <v>1</v>
      </c>
      <c r="H407" s="28">
        <v>54.59</v>
      </c>
      <c r="I407" s="33"/>
      <c r="J407" s="28"/>
      <c r="K407" s="33">
        <v>1</v>
      </c>
      <c r="L407" s="28">
        <v>54.59</v>
      </c>
      <c r="M407" s="13" t="s">
        <v>402</v>
      </c>
      <c r="N407" s="29" t="s">
        <v>1208</v>
      </c>
    </row>
    <row r="408" s="1" customFormat="1" ht="31.5" spans="1:14">
      <c r="A408" s="26">
        <v>362</v>
      </c>
      <c r="B408" s="32" t="s">
        <v>1661</v>
      </c>
      <c r="C408" s="28">
        <v>12.23</v>
      </c>
      <c r="D408" s="29" t="s">
        <v>781</v>
      </c>
      <c r="E408" s="18" t="s">
        <v>1488</v>
      </c>
      <c r="F408" s="18" t="s">
        <v>1500</v>
      </c>
      <c r="G408" s="33">
        <v>1</v>
      </c>
      <c r="H408" s="18">
        <v>12.23</v>
      </c>
      <c r="I408" s="33"/>
      <c r="J408" s="18"/>
      <c r="K408" s="33">
        <v>1</v>
      </c>
      <c r="L408" s="18">
        <v>12.23</v>
      </c>
      <c r="M408" s="13" t="s">
        <v>402</v>
      </c>
      <c r="N408" s="29" t="s">
        <v>1208</v>
      </c>
    </row>
    <row r="409" s="1" customFormat="1" ht="31.5" spans="1:14">
      <c r="A409" s="26">
        <v>363</v>
      </c>
      <c r="B409" s="32" t="s">
        <v>1662</v>
      </c>
      <c r="C409" s="28">
        <v>21.2</v>
      </c>
      <c r="D409" s="29" t="s">
        <v>781</v>
      </c>
      <c r="E409" s="18" t="s">
        <v>1488</v>
      </c>
      <c r="F409" s="18" t="s">
        <v>1500</v>
      </c>
      <c r="G409" s="33">
        <v>1</v>
      </c>
      <c r="H409" s="28">
        <v>21.2</v>
      </c>
      <c r="I409" s="33"/>
      <c r="J409" s="28"/>
      <c r="K409" s="33">
        <v>1</v>
      </c>
      <c r="L409" s="28">
        <v>21.2</v>
      </c>
      <c r="M409" s="13" t="s">
        <v>402</v>
      </c>
      <c r="N409" s="29" t="s">
        <v>1208</v>
      </c>
    </row>
    <row r="410" s="1" customFormat="1" ht="31.5" spans="1:14">
      <c r="A410" s="26">
        <v>364</v>
      </c>
      <c r="B410" s="32" t="s">
        <v>1663</v>
      </c>
      <c r="C410" s="28">
        <v>3.17</v>
      </c>
      <c r="D410" s="29" t="s">
        <v>781</v>
      </c>
      <c r="E410" s="18" t="s">
        <v>1488</v>
      </c>
      <c r="F410" s="18" t="s">
        <v>1544</v>
      </c>
      <c r="G410" s="33">
        <v>1</v>
      </c>
      <c r="H410" s="18">
        <v>3.17</v>
      </c>
      <c r="I410" s="33"/>
      <c r="J410" s="18"/>
      <c r="K410" s="33">
        <v>1</v>
      </c>
      <c r="L410" s="18">
        <v>3.17</v>
      </c>
      <c r="M410" s="13" t="s">
        <v>402</v>
      </c>
      <c r="N410" s="29" t="s">
        <v>1208</v>
      </c>
    </row>
    <row r="411" s="1" customFormat="1" ht="47.25" spans="1:14">
      <c r="A411" s="26">
        <v>365</v>
      </c>
      <c r="B411" s="32" t="s">
        <v>1664</v>
      </c>
      <c r="C411" s="28">
        <v>2.61</v>
      </c>
      <c r="D411" s="29" t="s">
        <v>781</v>
      </c>
      <c r="E411" s="18" t="s">
        <v>1488</v>
      </c>
      <c r="F411" s="18" t="s">
        <v>1544</v>
      </c>
      <c r="G411" s="33">
        <v>1</v>
      </c>
      <c r="H411" s="28">
        <v>2.61</v>
      </c>
      <c r="I411" s="33"/>
      <c r="J411" s="28"/>
      <c r="K411" s="33">
        <v>1</v>
      </c>
      <c r="L411" s="28">
        <v>2.61</v>
      </c>
      <c r="M411" s="13" t="s">
        <v>402</v>
      </c>
      <c r="N411" s="29" t="s">
        <v>1208</v>
      </c>
    </row>
    <row r="412" s="1" customFormat="1" ht="47.25" spans="1:14">
      <c r="A412" s="26">
        <v>366</v>
      </c>
      <c r="B412" s="32" t="s">
        <v>1665</v>
      </c>
      <c r="C412" s="28">
        <v>4</v>
      </c>
      <c r="D412" s="29" t="s">
        <v>781</v>
      </c>
      <c r="E412" s="18" t="s">
        <v>1488</v>
      </c>
      <c r="F412" s="18" t="s">
        <v>1544</v>
      </c>
      <c r="G412" s="33">
        <v>1</v>
      </c>
      <c r="H412" s="28">
        <v>4</v>
      </c>
      <c r="I412" s="33"/>
      <c r="J412" s="28"/>
      <c r="K412" s="33">
        <v>1</v>
      </c>
      <c r="L412" s="28">
        <v>4</v>
      </c>
      <c r="M412" s="13" t="s">
        <v>402</v>
      </c>
      <c r="N412" s="29" t="s">
        <v>1208</v>
      </c>
    </row>
    <row r="413" s="1" customFormat="1" ht="31.5" spans="1:14">
      <c r="A413" s="26">
        <v>367</v>
      </c>
      <c r="B413" s="32" t="s">
        <v>1666</v>
      </c>
      <c r="C413" s="28">
        <v>1.5</v>
      </c>
      <c r="D413" s="29" t="s">
        <v>781</v>
      </c>
      <c r="E413" s="18" t="s">
        <v>1488</v>
      </c>
      <c r="F413" s="18" t="s">
        <v>1544</v>
      </c>
      <c r="G413" s="33">
        <v>1</v>
      </c>
      <c r="H413" s="28">
        <v>1.5</v>
      </c>
      <c r="I413" s="33"/>
      <c r="J413" s="18"/>
      <c r="K413" s="33">
        <v>1</v>
      </c>
      <c r="L413" s="28">
        <v>1.5</v>
      </c>
      <c r="M413" s="13" t="s">
        <v>402</v>
      </c>
      <c r="N413" s="29" t="s">
        <v>1208</v>
      </c>
    </row>
    <row r="414" s="1" customFormat="1" ht="47.25" spans="1:14">
      <c r="A414" s="26">
        <v>368</v>
      </c>
      <c r="B414" s="32" t="s">
        <v>1667</v>
      </c>
      <c r="C414" s="28">
        <v>5.25</v>
      </c>
      <c r="D414" s="29" t="s">
        <v>781</v>
      </c>
      <c r="E414" s="18" t="s">
        <v>1488</v>
      </c>
      <c r="F414" s="18" t="s">
        <v>1544</v>
      </c>
      <c r="G414" s="33">
        <v>1</v>
      </c>
      <c r="H414" s="18">
        <v>5.25</v>
      </c>
      <c r="I414" s="33"/>
      <c r="J414" s="18"/>
      <c r="K414" s="33">
        <v>1</v>
      </c>
      <c r="L414" s="18">
        <v>5.25</v>
      </c>
      <c r="M414" s="13" t="s">
        <v>402</v>
      </c>
      <c r="N414" s="29" t="s">
        <v>1208</v>
      </c>
    </row>
    <row r="415" s="1" customFormat="1" ht="78.75" spans="1:14">
      <c r="A415" s="26">
        <v>369</v>
      </c>
      <c r="B415" s="32" t="s">
        <v>1668</v>
      </c>
      <c r="C415" s="28">
        <v>22.36</v>
      </c>
      <c r="D415" s="29" t="s">
        <v>781</v>
      </c>
      <c r="E415" s="18" t="s">
        <v>1488</v>
      </c>
      <c r="F415" s="18" t="s">
        <v>1544</v>
      </c>
      <c r="G415" s="33">
        <v>0.8</v>
      </c>
      <c r="H415" s="28">
        <v>22.36</v>
      </c>
      <c r="I415" s="33"/>
      <c r="J415" s="18"/>
      <c r="K415" s="88">
        <v>0.8</v>
      </c>
      <c r="L415" s="18">
        <v>22.36</v>
      </c>
      <c r="M415" s="13" t="s">
        <v>1669</v>
      </c>
      <c r="N415" s="29" t="s">
        <v>1208</v>
      </c>
    </row>
    <row r="416" s="1" customFormat="1" ht="47.25" customHeight="1" spans="1:14">
      <c r="A416" s="26">
        <v>370</v>
      </c>
      <c r="B416" s="32" t="s">
        <v>1670</v>
      </c>
      <c r="C416" s="28">
        <v>8</v>
      </c>
      <c r="D416" s="29" t="s">
        <v>781</v>
      </c>
      <c r="E416" s="18" t="s">
        <v>1488</v>
      </c>
      <c r="F416" s="18" t="s">
        <v>1544</v>
      </c>
      <c r="G416" s="33">
        <v>1</v>
      </c>
      <c r="H416" s="28">
        <v>8</v>
      </c>
      <c r="I416" s="33"/>
      <c r="J416" s="28"/>
      <c r="K416" s="33">
        <v>1</v>
      </c>
      <c r="L416" s="28">
        <v>8</v>
      </c>
      <c r="M416" s="13" t="s">
        <v>402</v>
      </c>
      <c r="N416" s="29" t="s">
        <v>1208</v>
      </c>
    </row>
    <row r="417" s="1" customFormat="1" ht="34.5" customHeight="1" spans="1:14">
      <c r="A417" s="26">
        <v>371</v>
      </c>
      <c r="B417" s="32" t="s">
        <v>1671</v>
      </c>
      <c r="C417" s="28">
        <v>15</v>
      </c>
      <c r="D417" s="29" t="s">
        <v>781</v>
      </c>
      <c r="E417" s="18" t="s">
        <v>1488</v>
      </c>
      <c r="F417" s="18" t="s">
        <v>1544</v>
      </c>
      <c r="G417" s="33">
        <v>1</v>
      </c>
      <c r="H417" s="28">
        <v>15</v>
      </c>
      <c r="I417" s="33"/>
      <c r="J417" s="28"/>
      <c r="K417" s="33">
        <v>1</v>
      </c>
      <c r="L417" s="28">
        <v>15</v>
      </c>
      <c r="M417" s="13" t="s">
        <v>402</v>
      </c>
      <c r="N417" s="29" t="s">
        <v>1208</v>
      </c>
    </row>
    <row r="418" s="1" customFormat="1" ht="31.5" spans="1:14">
      <c r="A418" s="26">
        <v>382</v>
      </c>
      <c r="B418" s="32" t="s">
        <v>1672</v>
      </c>
      <c r="C418" s="28">
        <v>2.83</v>
      </c>
      <c r="D418" s="29" t="s">
        <v>781</v>
      </c>
      <c r="E418" s="18" t="s">
        <v>1488</v>
      </c>
      <c r="F418" s="18" t="s">
        <v>1544</v>
      </c>
      <c r="G418" s="33">
        <v>1</v>
      </c>
      <c r="H418" s="18">
        <v>2.83</v>
      </c>
      <c r="I418" s="33"/>
      <c r="J418" s="18"/>
      <c r="K418" s="33">
        <v>1</v>
      </c>
      <c r="L418" s="18">
        <v>2.83</v>
      </c>
      <c r="M418" s="13" t="s">
        <v>402</v>
      </c>
      <c r="N418" s="29" t="s">
        <v>1208</v>
      </c>
    </row>
    <row r="419" s="1" customFormat="1" ht="31.5" spans="1:14">
      <c r="A419" s="26">
        <v>383</v>
      </c>
      <c r="B419" s="32" t="s">
        <v>1673</v>
      </c>
      <c r="C419" s="28">
        <v>5.67</v>
      </c>
      <c r="D419" s="29" t="s">
        <v>781</v>
      </c>
      <c r="E419" s="18" t="s">
        <v>1488</v>
      </c>
      <c r="F419" s="18" t="s">
        <v>1544</v>
      </c>
      <c r="G419" s="33">
        <v>1</v>
      </c>
      <c r="H419" s="18">
        <v>5.67</v>
      </c>
      <c r="I419" s="33"/>
      <c r="J419" s="18"/>
      <c r="K419" s="33">
        <v>1</v>
      </c>
      <c r="L419" s="18">
        <v>5.67</v>
      </c>
      <c r="M419" s="13" t="s">
        <v>402</v>
      </c>
      <c r="N419" s="29" t="s">
        <v>1208</v>
      </c>
    </row>
    <row r="420" s="1" customFormat="1" ht="31.5" spans="1:14">
      <c r="A420" s="26">
        <v>374</v>
      </c>
      <c r="B420" s="32" t="s">
        <v>1674</v>
      </c>
      <c r="C420" s="28">
        <v>2.73</v>
      </c>
      <c r="D420" s="29" t="s">
        <v>781</v>
      </c>
      <c r="E420" s="18" t="s">
        <v>1488</v>
      </c>
      <c r="F420" s="18" t="s">
        <v>1544</v>
      </c>
      <c r="G420" s="33">
        <v>1</v>
      </c>
      <c r="H420" s="18">
        <v>2.73</v>
      </c>
      <c r="I420" s="33"/>
      <c r="J420" s="18"/>
      <c r="K420" s="33">
        <v>1</v>
      </c>
      <c r="L420" s="18">
        <v>2.73</v>
      </c>
      <c r="M420" s="13" t="s">
        <v>402</v>
      </c>
      <c r="N420" s="29" t="s">
        <v>1208</v>
      </c>
    </row>
    <row r="421" s="1" customFormat="1" ht="31.5" spans="1:14">
      <c r="A421" s="26">
        <v>375</v>
      </c>
      <c r="B421" s="32" t="s">
        <v>1675</v>
      </c>
      <c r="C421" s="28">
        <v>4</v>
      </c>
      <c r="D421" s="29" t="s">
        <v>781</v>
      </c>
      <c r="E421" s="18" t="s">
        <v>1488</v>
      </c>
      <c r="F421" s="18" t="s">
        <v>1500</v>
      </c>
      <c r="G421" s="33">
        <v>1</v>
      </c>
      <c r="H421" s="28">
        <v>4</v>
      </c>
      <c r="I421" s="33"/>
      <c r="J421" s="28"/>
      <c r="K421" s="33">
        <v>1</v>
      </c>
      <c r="L421" s="28">
        <v>4</v>
      </c>
      <c r="M421" s="13" t="s">
        <v>402</v>
      </c>
      <c r="N421" s="29" t="s">
        <v>1208</v>
      </c>
    </row>
    <row r="422" s="1" customFormat="1" ht="31.5" spans="1:14">
      <c r="A422" s="26">
        <v>376</v>
      </c>
      <c r="B422" s="32" t="s">
        <v>1676</v>
      </c>
      <c r="C422" s="28">
        <v>3.6</v>
      </c>
      <c r="D422" s="29" t="s">
        <v>781</v>
      </c>
      <c r="E422" s="18" t="s">
        <v>1488</v>
      </c>
      <c r="F422" s="18" t="s">
        <v>1500</v>
      </c>
      <c r="G422" s="33">
        <v>1</v>
      </c>
      <c r="H422" s="28">
        <v>3.6</v>
      </c>
      <c r="I422" s="33"/>
      <c r="J422" s="28"/>
      <c r="K422" s="33">
        <v>1</v>
      </c>
      <c r="L422" s="28">
        <v>3.6</v>
      </c>
      <c r="M422" s="13" t="s">
        <v>402</v>
      </c>
      <c r="N422" s="29" t="s">
        <v>1208</v>
      </c>
    </row>
    <row r="423" s="1" customFormat="1" ht="31.5" spans="1:14">
      <c r="A423" s="26">
        <v>377</v>
      </c>
      <c r="B423" s="32" t="s">
        <v>1676</v>
      </c>
      <c r="C423" s="28">
        <v>0.82</v>
      </c>
      <c r="D423" s="29" t="s">
        <v>781</v>
      </c>
      <c r="E423" s="18" t="s">
        <v>1488</v>
      </c>
      <c r="F423" s="18" t="s">
        <v>1500</v>
      </c>
      <c r="G423" s="33">
        <v>1</v>
      </c>
      <c r="H423" s="18">
        <v>0.82</v>
      </c>
      <c r="I423" s="33"/>
      <c r="J423" s="18"/>
      <c r="K423" s="33">
        <v>1</v>
      </c>
      <c r="L423" s="18">
        <v>0.82</v>
      </c>
      <c r="M423" s="13" t="s">
        <v>402</v>
      </c>
      <c r="N423" s="29" t="s">
        <v>1208</v>
      </c>
    </row>
    <row r="424" s="1" customFormat="1" ht="31.5" spans="1:14">
      <c r="A424" s="26">
        <v>378</v>
      </c>
      <c r="B424" s="32" t="s">
        <v>1676</v>
      </c>
      <c r="C424" s="28">
        <v>2.69</v>
      </c>
      <c r="D424" s="29" t="s">
        <v>781</v>
      </c>
      <c r="E424" s="18" t="s">
        <v>1488</v>
      </c>
      <c r="F424" s="18" t="s">
        <v>1500</v>
      </c>
      <c r="G424" s="33">
        <v>1</v>
      </c>
      <c r="H424" s="18">
        <v>2.69</v>
      </c>
      <c r="I424" s="33"/>
      <c r="J424" s="18"/>
      <c r="K424" s="33">
        <v>1</v>
      </c>
      <c r="L424" s="18">
        <v>2.69</v>
      </c>
      <c r="M424" s="13" t="s">
        <v>402</v>
      </c>
      <c r="N424" s="29" t="s">
        <v>1208</v>
      </c>
    </row>
    <row r="425" s="1" customFormat="1" ht="31.5" spans="1:14">
      <c r="A425" s="26">
        <v>379</v>
      </c>
      <c r="B425" s="32" t="s">
        <v>1676</v>
      </c>
      <c r="C425" s="28">
        <v>2.8</v>
      </c>
      <c r="D425" s="29" t="s">
        <v>781</v>
      </c>
      <c r="E425" s="18" t="s">
        <v>1488</v>
      </c>
      <c r="F425" s="18" t="s">
        <v>1500</v>
      </c>
      <c r="G425" s="33">
        <v>1</v>
      </c>
      <c r="H425" s="28">
        <v>2.8</v>
      </c>
      <c r="I425" s="33"/>
      <c r="J425" s="28"/>
      <c r="K425" s="33">
        <v>1</v>
      </c>
      <c r="L425" s="28">
        <v>2.8</v>
      </c>
      <c r="M425" s="13" t="s">
        <v>402</v>
      </c>
      <c r="N425" s="29" t="s">
        <v>1208</v>
      </c>
    </row>
    <row r="426" s="1" customFormat="1" ht="31.5" spans="1:14">
      <c r="A426" s="26">
        <v>380</v>
      </c>
      <c r="B426" s="32" t="s">
        <v>1677</v>
      </c>
      <c r="C426" s="28">
        <v>3</v>
      </c>
      <c r="D426" s="29" t="s">
        <v>781</v>
      </c>
      <c r="E426" s="18" t="s">
        <v>1488</v>
      </c>
      <c r="F426" s="18" t="s">
        <v>1500</v>
      </c>
      <c r="G426" s="33">
        <v>1</v>
      </c>
      <c r="H426" s="28">
        <v>3</v>
      </c>
      <c r="I426" s="33"/>
      <c r="J426" s="28"/>
      <c r="K426" s="33">
        <v>1</v>
      </c>
      <c r="L426" s="28">
        <v>3</v>
      </c>
      <c r="M426" s="13" t="s">
        <v>402</v>
      </c>
      <c r="N426" s="29" t="s">
        <v>1208</v>
      </c>
    </row>
    <row r="427" s="1" customFormat="1" ht="31.5" spans="1:14">
      <c r="A427" s="26">
        <v>381</v>
      </c>
      <c r="B427" s="32" t="s">
        <v>1678</v>
      </c>
      <c r="C427" s="28">
        <v>2.5</v>
      </c>
      <c r="D427" s="29" t="s">
        <v>781</v>
      </c>
      <c r="E427" s="18" t="s">
        <v>1488</v>
      </c>
      <c r="F427" s="18" t="s">
        <v>1500</v>
      </c>
      <c r="G427" s="33">
        <v>1</v>
      </c>
      <c r="H427" s="28">
        <v>2.5</v>
      </c>
      <c r="I427" s="33"/>
      <c r="J427" s="18"/>
      <c r="K427" s="33">
        <v>1</v>
      </c>
      <c r="L427" s="28">
        <v>2.5</v>
      </c>
      <c r="M427" s="13" t="s">
        <v>402</v>
      </c>
      <c r="N427" s="29" t="s">
        <v>1208</v>
      </c>
    </row>
    <row r="428" s="1" customFormat="1" ht="31.5" spans="1:14">
      <c r="A428" s="26">
        <v>382</v>
      </c>
      <c r="B428" s="32" t="s">
        <v>1678</v>
      </c>
      <c r="C428" s="28">
        <v>2.5</v>
      </c>
      <c r="D428" s="29" t="s">
        <v>781</v>
      </c>
      <c r="E428" s="18" t="s">
        <v>1488</v>
      </c>
      <c r="F428" s="18" t="s">
        <v>1500</v>
      </c>
      <c r="G428" s="33">
        <v>1</v>
      </c>
      <c r="H428" s="28">
        <v>2.5</v>
      </c>
      <c r="I428" s="33"/>
      <c r="J428" s="18"/>
      <c r="K428" s="33">
        <v>1</v>
      </c>
      <c r="L428" s="28">
        <v>2.5</v>
      </c>
      <c r="M428" s="13" t="s">
        <v>402</v>
      </c>
      <c r="N428" s="29" t="s">
        <v>1208</v>
      </c>
    </row>
    <row r="429" s="1" customFormat="1" ht="31.5" spans="1:14">
      <c r="A429" s="26">
        <v>383</v>
      </c>
      <c r="B429" s="32" t="s">
        <v>1679</v>
      </c>
      <c r="C429" s="28">
        <v>8</v>
      </c>
      <c r="D429" s="29" t="s">
        <v>781</v>
      </c>
      <c r="E429" s="18" t="s">
        <v>1488</v>
      </c>
      <c r="F429" s="18" t="s">
        <v>1500</v>
      </c>
      <c r="G429" s="33">
        <v>1</v>
      </c>
      <c r="H429" s="28">
        <v>8</v>
      </c>
      <c r="I429" s="33"/>
      <c r="J429" s="28"/>
      <c r="K429" s="33">
        <v>1</v>
      </c>
      <c r="L429" s="28">
        <v>8</v>
      </c>
      <c r="M429" s="13" t="s">
        <v>402</v>
      </c>
      <c r="N429" s="29" t="s">
        <v>1208</v>
      </c>
    </row>
    <row r="430" s="1" customFormat="1" ht="31.5" spans="1:14">
      <c r="A430" s="26">
        <v>384</v>
      </c>
      <c r="B430" s="32" t="s">
        <v>1680</v>
      </c>
      <c r="C430" s="28">
        <v>8</v>
      </c>
      <c r="D430" s="29" t="s">
        <v>781</v>
      </c>
      <c r="E430" s="18" t="s">
        <v>1488</v>
      </c>
      <c r="F430" s="18" t="s">
        <v>1500</v>
      </c>
      <c r="G430" s="33">
        <v>1</v>
      </c>
      <c r="H430" s="28">
        <v>8</v>
      </c>
      <c r="I430" s="33"/>
      <c r="J430" s="28"/>
      <c r="K430" s="33">
        <v>1</v>
      </c>
      <c r="L430" s="28">
        <v>8</v>
      </c>
      <c r="M430" s="13" t="s">
        <v>402</v>
      </c>
      <c r="N430" s="29" t="s">
        <v>1208</v>
      </c>
    </row>
    <row r="431" s="1" customFormat="1" ht="45.75" customHeight="1" spans="1:14">
      <c r="A431" s="26">
        <v>385</v>
      </c>
      <c r="B431" s="32" t="s">
        <v>1681</v>
      </c>
      <c r="C431" s="28">
        <v>8</v>
      </c>
      <c r="D431" s="29" t="s">
        <v>781</v>
      </c>
      <c r="E431" s="18" t="s">
        <v>1488</v>
      </c>
      <c r="F431" s="18" t="s">
        <v>1500</v>
      </c>
      <c r="G431" s="33">
        <v>1</v>
      </c>
      <c r="H431" s="28">
        <v>8</v>
      </c>
      <c r="I431" s="33"/>
      <c r="J431" s="28"/>
      <c r="K431" s="33">
        <v>1</v>
      </c>
      <c r="L431" s="28">
        <v>8</v>
      </c>
      <c r="M431" s="13" t="s">
        <v>402</v>
      </c>
      <c r="N431" s="29" t="s">
        <v>1208</v>
      </c>
    </row>
    <row r="432" s="1" customFormat="1" ht="47.25" spans="1:14">
      <c r="A432" s="26">
        <v>386</v>
      </c>
      <c r="B432" s="32" t="s">
        <v>1682</v>
      </c>
      <c r="C432" s="28">
        <v>8</v>
      </c>
      <c r="D432" s="29" t="s">
        <v>781</v>
      </c>
      <c r="E432" s="18" t="s">
        <v>1488</v>
      </c>
      <c r="F432" s="18" t="s">
        <v>1500</v>
      </c>
      <c r="G432" s="33">
        <v>1</v>
      </c>
      <c r="H432" s="28">
        <v>8</v>
      </c>
      <c r="I432" s="33"/>
      <c r="J432" s="28"/>
      <c r="K432" s="33">
        <v>1</v>
      </c>
      <c r="L432" s="28">
        <v>8</v>
      </c>
      <c r="M432" s="13" t="s">
        <v>402</v>
      </c>
      <c r="N432" s="29" t="s">
        <v>1208</v>
      </c>
    </row>
    <row r="433" s="1" customFormat="1" ht="31.5" spans="1:14">
      <c r="A433" s="26">
        <v>387</v>
      </c>
      <c r="B433" s="52" t="s">
        <v>1683</v>
      </c>
      <c r="C433" s="28">
        <v>8</v>
      </c>
      <c r="D433" s="29" t="s">
        <v>781</v>
      </c>
      <c r="E433" s="18" t="s">
        <v>1488</v>
      </c>
      <c r="F433" s="18" t="s">
        <v>1500</v>
      </c>
      <c r="G433" s="33">
        <v>1</v>
      </c>
      <c r="H433" s="28">
        <v>8</v>
      </c>
      <c r="I433" s="33"/>
      <c r="J433" s="28"/>
      <c r="K433" s="33">
        <v>1</v>
      </c>
      <c r="L433" s="28">
        <v>8</v>
      </c>
      <c r="M433" s="13" t="s">
        <v>402</v>
      </c>
      <c r="N433" s="29" t="s">
        <v>1208</v>
      </c>
    </row>
    <row r="434" s="1" customFormat="1" ht="31.5" spans="1:14">
      <c r="A434" s="26">
        <v>388</v>
      </c>
      <c r="B434" s="32" t="s">
        <v>1684</v>
      </c>
      <c r="C434" s="28">
        <v>7</v>
      </c>
      <c r="D434" s="29" t="s">
        <v>781</v>
      </c>
      <c r="E434" s="18" t="s">
        <v>1488</v>
      </c>
      <c r="F434" s="18" t="s">
        <v>1500</v>
      </c>
      <c r="G434" s="33">
        <v>1</v>
      </c>
      <c r="H434" s="28">
        <v>7</v>
      </c>
      <c r="I434" s="33"/>
      <c r="J434" s="28"/>
      <c r="K434" s="33">
        <v>1</v>
      </c>
      <c r="L434" s="28">
        <v>7</v>
      </c>
      <c r="M434" s="13" t="s">
        <v>402</v>
      </c>
      <c r="N434" s="29" t="s">
        <v>1208</v>
      </c>
    </row>
    <row r="435" s="1" customFormat="1" ht="31.5" spans="1:14">
      <c r="A435" s="26">
        <v>389</v>
      </c>
      <c r="B435" s="52" t="s">
        <v>1685</v>
      </c>
      <c r="C435" s="18">
        <v>5.44</v>
      </c>
      <c r="D435" s="29" t="s">
        <v>781</v>
      </c>
      <c r="E435" s="18" t="s">
        <v>1622</v>
      </c>
      <c r="F435" s="18" t="s">
        <v>1647</v>
      </c>
      <c r="G435" s="33">
        <v>1</v>
      </c>
      <c r="H435" s="18">
        <v>5.44</v>
      </c>
      <c r="I435" s="33"/>
      <c r="J435" s="18"/>
      <c r="K435" s="33">
        <v>1</v>
      </c>
      <c r="L435" s="18">
        <v>5.44</v>
      </c>
      <c r="M435" s="13" t="s">
        <v>402</v>
      </c>
      <c r="N435" s="29" t="s">
        <v>1208</v>
      </c>
    </row>
    <row r="436" s="1" customFormat="1" ht="31.5" spans="1:14">
      <c r="A436" s="26">
        <v>390</v>
      </c>
      <c r="B436" s="32" t="s">
        <v>1686</v>
      </c>
      <c r="C436" s="18">
        <v>0.96</v>
      </c>
      <c r="D436" s="29" t="s">
        <v>781</v>
      </c>
      <c r="E436" s="18" t="s">
        <v>1622</v>
      </c>
      <c r="F436" s="18" t="s">
        <v>1647</v>
      </c>
      <c r="G436" s="33">
        <v>1</v>
      </c>
      <c r="H436" s="18">
        <v>0.96</v>
      </c>
      <c r="I436" s="33"/>
      <c r="J436" s="18"/>
      <c r="K436" s="33">
        <v>1</v>
      </c>
      <c r="L436" s="18">
        <v>0.96</v>
      </c>
      <c r="M436" s="13" t="s">
        <v>402</v>
      </c>
      <c r="N436" s="29" t="s">
        <v>1208</v>
      </c>
    </row>
    <row r="437" s="1" customFormat="1" ht="31.5" spans="1:14">
      <c r="A437" s="26">
        <v>391</v>
      </c>
      <c r="B437" s="52" t="s">
        <v>1687</v>
      </c>
      <c r="C437" s="18">
        <v>4.41</v>
      </c>
      <c r="D437" s="29" t="s">
        <v>781</v>
      </c>
      <c r="E437" s="18" t="s">
        <v>1622</v>
      </c>
      <c r="F437" s="18" t="s">
        <v>1647</v>
      </c>
      <c r="G437" s="33">
        <v>1</v>
      </c>
      <c r="H437" s="18">
        <v>4.41</v>
      </c>
      <c r="I437" s="33"/>
      <c r="J437" s="28"/>
      <c r="K437" s="33">
        <v>1</v>
      </c>
      <c r="L437" s="18">
        <v>4.41</v>
      </c>
      <c r="M437" s="13" t="s">
        <v>402</v>
      </c>
      <c r="N437" s="29" t="s">
        <v>1208</v>
      </c>
    </row>
    <row r="438" s="1" customFormat="1" ht="31.5" spans="1:14">
      <c r="A438" s="26">
        <v>392</v>
      </c>
      <c r="B438" s="32" t="s">
        <v>1688</v>
      </c>
      <c r="C438" s="18">
        <v>2.42</v>
      </c>
      <c r="D438" s="29" t="s">
        <v>781</v>
      </c>
      <c r="E438" s="18" t="s">
        <v>1488</v>
      </c>
      <c r="F438" s="18" t="s">
        <v>1500</v>
      </c>
      <c r="G438" s="33">
        <v>1</v>
      </c>
      <c r="H438" s="18">
        <v>2.42</v>
      </c>
      <c r="I438" s="33"/>
      <c r="J438" s="18"/>
      <c r="K438" s="33">
        <v>1</v>
      </c>
      <c r="L438" s="18">
        <v>2.42</v>
      </c>
      <c r="M438" s="13" t="s">
        <v>402</v>
      </c>
      <c r="N438" s="29" t="s">
        <v>1208</v>
      </c>
    </row>
    <row r="439" s="1" customFormat="1" ht="31.5" spans="1:14">
      <c r="A439" s="26">
        <v>393</v>
      </c>
      <c r="B439" s="32" t="s">
        <v>1689</v>
      </c>
      <c r="C439" s="28">
        <v>0.3</v>
      </c>
      <c r="D439" s="29" t="s">
        <v>781</v>
      </c>
      <c r="E439" s="18" t="s">
        <v>1488</v>
      </c>
      <c r="F439" s="18" t="s">
        <v>1500</v>
      </c>
      <c r="G439" s="33">
        <v>1</v>
      </c>
      <c r="H439" s="18">
        <v>0.3</v>
      </c>
      <c r="I439" s="33"/>
      <c r="J439" s="18"/>
      <c r="K439" s="33">
        <v>1</v>
      </c>
      <c r="L439" s="18">
        <v>0.3</v>
      </c>
      <c r="M439" s="13" t="s">
        <v>402</v>
      </c>
      <c r="N439" s="29" t="s">
        <v>1208</v>
      </c>
    </row>
    <row r="440" s="1" customFormat="1" ht="31.5" spans="1:14">
      <c r="A440" s="26">
        <v>394</v>
      </c>
      <c r="B440" s="32" t="s">
        <v>1690</v>
      </c>
      <c r="C440" s="18">
        <v>0.72</v>
      </c>
      <c r="D440" s="29" t="s">
        <v>781</v>
      </c>
      <c r="E440" s="18" t="s">
        <v>1488</v>
      </c>
      <c r="F440" s="18" t="s">
        <v>1500</v>
      </c>
      <c r="G440" s="33">
        <v>1</v>
      </c>
      <c r="H440" s="18">
        <v>0.72</v>
      </c>
      <c r="I440" s="33"/>
      <c r="J440" s="18"/>
      <c r="K440" s="33">
        <v>1</v>
      </c>
      <c r="L440" s="18">
        <v>0.72</v>
      </c>
      <c r="M440" s="13" t="s">
        <v>402</v>
      </c>
      <c r="N440" s="29" t="s">
        <v>1208</v>
      </c>
    </row>
    <row r="441" s="1" customFormat="1" ht="47.25" spans="1:14">
      <c r="A441" s="26">
        <v>395</v>
      </c>
      <c r="B441" s="32" t="s">
        <v>1691</v>
      </c>
      <c r="C441" s="28">
        <v>3.7</v>
      </c>
      <c r="D441" s="31" t="s">
        <v>781</v>
      </c>
      <c r="E441" s="18" t="s">
        <v>1488</v>
      </c>
      <c r="F441" s="18" t="s">
        <v>1500</v>
      </c>
      <c r="G441" s="33">
        <v>1</v>
      </c>
      <c r="H441" s="18">
        <v>3.7</v>
      </c>
      <c r="I441" s="33"/>
      <c r="J441" s="18"/>
      <c r="K441" s="33">
        <v>1</v>
      </c>
      <c r="L441" s="18">
        <v>3.7</v>
      </c>
      <c r="M441" s="13" t="s">
        <v>402</v>
      </c>
      <c r="N441" s="29" t="s">
        <v>1208</v>
      </c>
    </row>
    <row r="442" s="1" customFormat="1" ht="63" spans="1:14">
      <c r="A442" s="26">
        <v>396</v>
      </c>
      <c r="B442" s="32" t="s">
        <v>1692</v>
      </c>
      <c r="C442" s="18">
        <v>2.65</v>
      </c>
      <c r="D442" s="31" t="s">
        <v>781</v>
      </c>
      <c r="E442" s="18" t="s">
        <v>1488</v>
      </c>
      <c r="F442" s="18" t="s">
        <v>1500</v>
      </c>
      <c r="G442" s="33">
        <v>1</v>
      </c>
      <c r="H442" s="18">
        <v>2.65</v>
      </c>
      <c r="I442" s="33"/>
      <c r="J442" s="18"/>
      <c r="K442" s="33">
        <v>1</v>
      </c>
      <c r="L442" s="18">
        <v>2.65</v>
      </c>
      <c r="M442" s="13" t="s">
        <v>402</v>
      </c>
      <c r="N442" s="29" t="s">
        <v>1208</v>
      </c>
    </row>
    <row r="443" s="1" customFormat="1" ht="47.25" spans="1:14">
      <c r="A443" s="26">
        <v>397</v>
      </c>
      <c r="B443" s="32" t="s">
        <v>1693</v>
      </c>
      <c r="C443" s="28">
        <v>318</v>
      </c>
      <c r="D443" s="29" t="s">
        <v>781</v>
      </c>
      <c r="E443" s="18" t="s">
        <v>1488</v>
      </c>
      <c r="F443" s="18" t="s">
        <v>1500</v>
      </c>
      <c r="G443" s="33">
        <v>0.65</v>
      </c>
      <c r="H443" s="28">
        <v>168.53</v>
      </c>
      <c r="I443" s="33"/>
      <c r="J443" s="28"/>
      <c r="K443" s="33">
        <v>0.65</v>
      </c>
      <c r="L443" s="28">
        <v>168.53</v>
      </c>
      <c r="M443" s="13" t="s">
        <v>1669</v>
      </c>
      <c r="N443" s="29" t="s">
        <v>1208</v>
      </c>
    </row>
    <row r="444" s="1" customFormat="1" ht="63" spans="1:14">
      <c r="A444" s="26">
        <v>398</v>
      </c>
      <c r="B444" s="32" t="s">
        <v>1694</v>
      </c>
      <c r="C444" s="28">
        <v>370</v>
      </c>
      <c r="D444" s="29" t="s">
        <v>781</v>
      </c>
      <c r="E444" s="18" t="s">
        <v>1488</v>
      </c>
      <c r="F444" s="18" t="s">
        <v>1500</v>
      </c>
      <c r="G444" s="33">
        <v>1</v>
      </c>
      <c r="H444" s="28">
        <v>366.79</v>
      </c>
      <c r="I444" s="33"/>
      <c r="J444" s="28"/>
      <c r="K444" s="33">
        <v>1</v>
      </c>
      <c r="L444" s="28">
        <v>366.79</v>
      </c>
      <c r="M444" s="13" t="s">
        <v>1213</v>
      </c>
      <c r="N444" s="29" t="s">
        <v>1208</v>
      </c>
    </row>
    <row r="445" s="1" customFormat="1" ht="47.25" spans="1:14">
      <c r="A445" s="26">
        <v>399</v>
      </c>
      <c r="B445" s="32" t="s">
        <v>1695</v>
      </c>
      <c r="C445" s="28">
        <v>12</v>
      </c>
      <c r="D445" s="29" t="s">
        <v>781</v>
      </c>
      <c r="E445" s="18" t="s">
        <v>1488</v>
      </c>
      <c r="F445" s="18" t="s">
        <v>1500</v>
      </c>
      <c r="G445" s="33">
        <v>1</v>
      </c>
      <c r="H445" s="28">
        <v>12</v>
      </c>
      <c r="I445" s="33"/>
      <c r="J445" s="28"/>
      <c r="K445" s="33">
        <v>1</v>
      </c>
      <c r="L445" s="28">
        <v>12</v>
      </c>
      <c r="M445" s="13" t="s">
        <v>402</v>
      </c>
      <c r="N445" s="29" t="s">
        <v>1208</v>
      </c>
    </row>
    <row r="446" s="1" customFormat="1" spans="1:14">
      <c r="A446" s="26"/>
      <c r="B446" s="55" t="s">
        <v>1696</v>
      </c>
      <c r="C446" s="56"/>
      <c r="D446" s="56"/>
      <c r="E446" s="56"/>
      <c r="F446" s="56"/>
      <c r="G446" s="56"/>
      <c r="H446" s="56"/>
      <c r="I446" s="56"/>
      <c r="J446" s="56"/>
      <c r="K446" s="56"/>
      <c r="L446" s="56"/>
      <c r="M446" s="57"/>
      <c r="N446" s="52"/>
    </row>
    <row r="447" s="1" customFormat="1" ht="24.75" customHeight="1" spans="1:14">
      <c r="A447" s="26"/>
      <c r="B447" s="86" t="s">
        <v>1697</v>
      </c>
      <c r="C447" s="87"/>
      <c r="D447" s="87"/>
      <c r="E447" s="87"/>
      <c r="F447" s="87"/>
      <c r="G447" s="87"/>
      <c r="H447" s="87"/>
      <c r="I447" s="87"/>
      <c r="J447" s="87"/>
      <c r="K447" s="87"/>
      <c r="L447" s="87"/>
      <c r="M447" s="87"/>
      <c r="N447" s="52"/>
    </row>
    <row r="448" s="1" customFormat="1" ht="47.25" spans="1:14">
      <c r="A448" s="26">
        <v>400</v>
      </c>
      <c r="B448" s="32" t="s">
        <v>1698</v>
      </c>
      <c r="C448" s="28">
        <v>1.27</v>
      </c>
      <c r="D448" s="29" t="s">
        <v>781</v>
      </c>
      <c r="E448" s="18" t="s">
        <v>1382</v>
      </c>
      <c r="F448" s="18" t="s">
        <v>1101</v>
      </c>
      <c r="G448" s="33">
        <v>1</v>
      </c>
      <c r="H448" s="18">
        <v>1.27</v>
      </c>
      <c r="I448" s="33"/>
      <c r="J448" s="18"/>
      <c r="K448" s="33">
        <v>1</v>
      </c>
      <c r="L448" s="18">
        <v>1.27</v>
      </c>
      <c r="M448" s="13" t="s">
        <v>402</v>
      </c>
      <c r="N448" s="29" t="s">
        <v>1208</v>
      </c>
    </row>
    <row r="449" s="1" customFormat="1" ht="47.25" spans="1:14">
      <c r="A449" s="26">
        <v>401</v>
      </c>
      <c r="B449" s="32" t="s">
        <v>1699</v>
      </c>
      <c r="C449" s="28">
        <v>75.88</v>
      </c>
      <c r="D449" s="29" t="s">
        <v>781</v>
      </c>
      <c r="E449" s="18" t="s">
        <v>1319</v>
      </c>
      <c r="F449" s="18" t="s">
        <v>1101</v>
      </c>
      <c r="G449" s="33">
        <v>1</v>
      </c>
      <c r="H449" s="18">
        <v>75.88</v>
      </c>
      <c r="I449" s="33"/>
      <c r="J449" s="18"/>
      <c r="K449" s="33">
        <v>1</v>
      </c>
      <c r="L449" s="18">
        <v>75.88</v>
      </c>
      <c r="M449" s="13" t="s">
        <v>402</v>
      </c>
      <c r="N449" s="29" t="s">
        <v>1208</v>
      </c>
    </row>
    <row r="450" s="1" customFormat="1" ht="63" spans="1:14">
      <c r="A450" s="26">
        <v>402</v>
      </c>
      <c r="B450" s="32" t="s">
        <v>1700</v>
      </c>
      <c r="C450" s="28">
        <v>3.51</v>
      </c>
      <c r="D450" s="29" t="s">
        <v>781</v>
      </c>
      <c r="E450" s="18" t="s">
        <v>1701</v>
      </c>
      <c r="F450" s="18" t="s">
        <v>1702</v>
      </c>
      <c r="G450" s="33">
        <v>1</v>
      </c>
      <c r="H450" s="18">
        <v>3.51</v>
      </c>
      <c r="I450" s="33"/>
      <c r="J450" s="18"/>
      <c r="K450" s="33">
        <v>1</v>
      </c>
      <c r="L450" s="18">
        <v>3.51</v>
      </c>
      <c r="M450" s="13" t="s">
        <v>402</v>
      </c>
      <c r="N450" s="29" t="s">
        <v>1208</v>
      </c>
    </row>
    <row r="451" s="1" customFormat="1" ht="31.5" spans="1:14">
      <c r="A451" s="89">
        <v>403</v>
      </c>
      <c r="B451" s="32" t="s">
        <v>1703</v>
      </c>
      <c r="C451" s="28">
        <v>3.5</v>
      </c>
      <c r="D451" s="29" t="s">
        <v>781</v>
      </c>
      <c r="E451" s="18" t="s">
        <v>1701</v>
      </c>
      <c r="F451" s="18" t="s">
        <v>1702</v>
      </c>
      <c r="G451" s="33">
        <v>1</v>
      </c>
      <c r="H451" s="28">
        <v>3.5</v>
      </c>
      <c r="I451" s="33"/>
      <c r="J451" s="18"/>
      <c r="K451" s="33">
        <v>1</v>
      </c>
      <c r="L451" s="28">
        <v>3.5</v>
      </c>
      <c r="M451" s="13" t="s">
        <v>402</v>
      </c>
      <c r="N451" s="29" t="s">
        <v>1208</v>
      </c>
    </row>
    <row r="452" s="1" customFormat="1" ht="31.5" spans="1:14">
      <c r="A452" s="89">
        <v>404</v>
      </c>
      <c r="B452" s="32" t="s">
        <v>1704</v>
      </c>
      <c r="C452" s="28">
        <v>3.52</v>
      </c>
      <c r="D452" s="29" t="s">
        <v>781</v>
      </c>
      <c r="E452" s="18" t="s">
        <v>1701</v>
      </c>
      <c r="F452" s="18" t="s">
        <v>1702</v>
      </c>
      <c r="G452" s="33">
        <v>1</v>
      </c>
      <c r="H452" s="18">
        <v>3.52</v>
      </c>
      <c r="I452" s="33"/>
      <c r="J452" s="18"/>
      <c r="K452" s="33">
        <v>1</v>
      </c>
      <c r="L452" s="18">
        <v>3.52</v>
      </c>
      <c r="M452" s="13" t="s">
        <v>402</v>
      </c>
      <c r="N452" s="29" t="s">
        <v>1208</v>
      </c>
    </row>
    <row r="453" s="1" customFormat="1" ht="31.5" spans="1:14">
      <c r="A453" s="89">
        <v>405</v>
      </c>
      <c r="B453" s="32" t="s">
        <v>1705</v>
      </c>
      <c r="C453" s="28">
        <v>5.51</v>
      </c>
      <c r="D453" s="29" t="s">
        <v>781</v>
      </c>
      <c r="E453" s="18" t="s">
        <v>1701</v>
      </c>
      <c r="F453" s="18" t="s">
        <v>1702</v>
      </c>
      <c r="G453" s="33">
        <v>1</v>
      </c>
      <c r="H453" s="18">
        <v>5.51</v>
      </c>
      <c r="I453" s="33"/>
      <c r="J453" s="18"/>
      <c r="K453" s="33">
        <v>1</v>
      </c>
      <c r="L453" s="18">
        <v>5.51</v>
      </c>
      <c r="M453" s="13" t="s">
        <v>402</v>
      </c>
      <c r="N453" s="29" t="s">
        <v>1208</v>
      </c>
    </row>
    <row r="454" s="1" customFormat="1" ht="31.5" spans="1:14">
      <c r="A454" s="89">
        <v>406</v>
      </c>
      <c r="B454" s="32" t="s">
        <v>1706</v>
      </c>
      <c r="C454" s="28">
        <v>8.06</v>
      </c>
      <c r="D454" s="29" t="s">
        <v>781</v>
      </c>
      <c r="E454" s="18" t="s">
        <v>1701</v>
      </c>
      <c r="F454" s="18" t="s">
        <v>1702</v>
      </c>
      <c r="G454" s="33">
        <v>1</v>
      </c>
      <c r="H454" s="18">
        <v>8.06</v>
      </c>
      <c r="I454" s="33"/>
      <c r="J454" s="18"/>
      <c r="K454" s="33">
        <v>1</v>
      </c>
      <c r="L454" s="18">
        <v>8.06</v>
      </c>
      <c r="M454" s="13" t="s">
        <v>402</v>
      </c>
      <c r="N454" s="29" t="s">
        <v>1208</v>
      </c>
    </row>
    <row r="455" s="1" customFormat="1" ht="31.5" spans="1:14">
      <c r="A455" s="89">
        <v>407</v>
      </c>
      <c r="B455" s="32" t="s">
        <v>1707</v>
      </c>
      <c r="C455" s="28">
        <v>8.4</v>
      </c>
      <c r="D455" s="29" t="s">
        <v>781</v>
      </c>
      <c r="E455" s="18" t="s">
        <v>1701</v>
      </c>
      <c r="F455" s="18" t="s">
        <v>1702</v>
      </c>
      <c r="G455" s="33">
        <v>1</v>
      </c>
      <c r="H455" s="28">
        <v>8.4</v>
      </c>
      <c r="I455" s="33"/>
      <c r="J455" s="18"/>
      <c r="K455" s="33">
        <v>1</v>
      </c>
      <c r="L455" s="28">
        <v>8.4</v>
      </c>
      <c r="M455" s="13" t="s">
        <v>402</v>
      </c>
      <c r="N455" s="29" t="s">
        <v>1208</v>
      </c>
    </row>
    <row r="456" s="1" customFormat="1" ht="31.5" spans="1:14">
      <c r="A456" s="89">
        <v>408</v>
      </c>
      <c r="B456" s="32" t="s">
        <v>1708</v>
      </c>
      <c r="C456" s="28">
        <v>2.01</v>
      </c>
      <c r="D456" s="29" t="s">
        <v>781</v>
      </c>
      <c r="E456" s="18" t="s">
        <v>1701</v>
      </c>
      <c r="F456" s="18" t="s">
        <v>1702</v>
      </c>
      <c r="G456" s="33">
        <v>1</v>
      </c>
      <c r="H456" s="18">
        <v>2.01</v>
      </c>
      <c r="I456" s="33"/>
      <c r="J456" s="28"/>
      <c r="K456" s="33">
        <v>1</v>
      </c>
      <c r="L456" s="18">
        <v>2.01</v>
      </c>
      <c r="M456" s="13" t="s">
        <v>402</v>
      </c>
      <c r="N456" s="29" t="s">
        <v>1208</v>
      </c>
    </row>
    <row r="457" s="1" customFormat="1" ht="113.25" customHeight="1" spans="1:14">
      <c r="A457" s="37">
        <v>409</v>
      </c>
      <c r="B457" s="32" t="s">
        <v>1709</v>
      </c>
      <c r="C457" s="28">
        <v>14.03</v>
      </c>
      <c r="D457" s="29" t="s">
        <v>781</v>
      </c>
      <c r="E457" s="18" t="s">
        <v>1382</v>
      </c>
      <c r="F457" s="18" t="s">
        <v>1479</v>
      </c>
      <c r="G457" s="33"/>
      <c r="H457" s="18">
        <v>14.03</v>
      </c>
      <c r="I457" s="33">
        <v>1</v>
      </c>
      <c r="J457" s="18"/>
      <c r="K457" s="33">
        <v>1</v>
      </c>
      <c r="L457" s="18">
        <v>14.03</v>
      </c>
      <c r="M457" s="13" t="s">
        <v>1710</v>
      </c>
      <c r="N457" s="29"/>
    </row>
    <row r="458" s="1" customFormat="1" ht="31.5" spans="1:14">
      <c r="A458" s="26">
        <v>410</v>
      </c>
      <c r="B458" s="32" t="s">
        <v>1711</v>
      </c>
      <c r="C458" s="28">
        <v>3.62</v>
      </c>
      <c r="D458" s="29" t="s">
        <v>781</v>
      </c>
      <c r="E458" s="18" t="s">
        <v>1382</v>
      </c>
      <c r="F458" s="18" t="s">
        <v>1479</v>
      </c>
      <c r="G458" s="33">
        <v>1</v>
      </c>
      <c r="H458" s="18">
        <v>3.62</v>
      </c>
      <c r="I458" s="33"/>
      <c r="J458" s="18"/>
      <c r="K458" s="33">
        <v>1</v>
      </c>
      <c r="L458" s="18">
        <v>3.62</v>
      </c>
      <c r="M458" s="13" t="s">
        <v>402</v>
      </c>
      <c r="N458" s="29" t="s">
        <v>1208</v>
      </c>
    </row>
    <row r="459" s="1" customFormat="1" ht="31.5" spans="1:14">
      <c r="A459" s="26">
        <v>411</v>
      </c>
      <c r="B459" s="32" t="s">
        <v>1712</v>
      </c>
      <c r="C459" s="28">
        <v>4.77</v>
      </c>
      <c r="D459" s="29" t="s">
        <v>781</v>
      </c>
      <c r="E459" s="18" t="s">
        <v>1382</v>
      </c>
      <c r="F459" s="18" t="s">
        <v>1479</v>
      </c>
      <c r="G459" s="33"/>
      <c r="H459" s="18">
        <v>4.77</v>
      </c>
      <c r="I459" s="33">
        <v>1</v>
      </c>
      <c r="J459" s="18"/>
      <c r="K459" s="33">
        <v>1</v>
      </c>
      <c r="L459" s="18">
        <v>4.77</v>
      </c>
      <c r="M459" s="13" t="s">
        <v>402</v>
      </c>
      <c r="N459" s="29"/>
    </row>
    <row r="460" s="1" customFormat="1" ht="35.25" customHeight="1" spans="1:14">
      <c r="A460" s="26">
        <v>412</v>
      </c>
      <c r="B460" s="32" t="s">
        <v>1713</v>
      </c>
      <c r="C460" s="28">
        <v>5.08</v>
      </c>
      <c r="D460" s="29" t="s">
        <v>781</v>
      </c>
      <c r="E460" s="18" t="s">
        <v>1376</v>
      </c>
      <c r="F460" s="18" t="s">
        <v>1714</v>
      </c>
      <c r="G460" s="70">
        <v>1</v>
      </c>
      <c r="H460" s="16">
        <v>5.08</v>
      </c>
      <c r="I460" s="70"/>
      <c r="J460" s="16"/>
      <c r="K460" s="70">
        <v>1</v>
      </c>
      <c r="L460" s="16">
        <v>5.08</v>
      </c>
      <c r="M460" s="13" t="s">
        <v>402</v>
      </c>
      <c r="N460" s="29" t="s">
        <v>1208</v>
      </c>
    </row>
    <row r="461" s="1" customFormat="1" ht="46.5" customHeight="1" spans="1:14">
      <c r="A461" s="26">
        <v>413</v>
      </c>
      <c r="B461" s="32" t="s">
        <v>1715</v>
      </c>
      <c r="C461" s="28">
        <v>41.17</v>
      </c>
      <c r="D461" s="29" t="s">
        <v>781</v>
      </c>
      <c r="E461" s="18" t="s">
        <v>1716</v>
      </c>
      <c r="F461" s="18" t="s">
        <v>1717</v>
      </c>
      <c r="G461" s="70">
        <v>1</v>
      </c>
      <c r="H461" s="16">
        <v>41.17</v>
      </c>
      <c r="I461" s="70"/>
      <c r="J461" s="16"/>
      <c r="K461" s="70">
        <v>1</v>
      </c>
      <c r="L461" s="16">
        <v>41.17</v>
      </c>
      <c r="M461" s="13" t="s">
        <v>402</v>
      </c>
      <c r="N461" s="29" t="s">
        <v>1208</v>
      </c>
    </row>
    <row r="462" s="1" customFormat="1" ht="31.5" spans="1:14">
      <c r="A462" s="26">
        <v>414</v>
      </c>
      <c r="B462" s="32" t="s">
        <v>1718</v>
      </c>
      <c r="C462" s="28">
        <v>13.58</v>
      </c>
      <c r="D462" s="29" t="s">
        <v>781</v>
      </c>
      <c r="E462" s="18" t="s">
        <v>1716</v>
      </c>
      <c r="F462" s="18" t="s">
        <v>1717</v>
      </c>
      <c r="G462" s="70">
        <v>1</v>
      </c>
      <c r="H462" s="18">
        <v>13.58</v>
      </c>
      <c r="I462" s="70"/>
      <c r="J462" s="18"/>
      <c r="K462" s="70">
        <v>1</v>
      </c>
      <c r="L462" s="18">
        <v>13.58</v>
      </c>
      <c r="M462" s="13" t="s">
        <v>402</v>
      </c>
      <c r="N462" s="29" t="s">
        <v>1208</v>
      </c>
    </row>
    <row r="463" s="1" customFormat="1" ht="31.5" spans="1:14">
      <c r="A463" s="26">
        <v>415</v>
      </c>
      <c r="B463" s="32" t="s">
        <v>1719</v>
      </c>
      <c r="C463" s="28">
        <v>16.79</v>
      </c>
      <c r="D463" s="29" t="s">
        <v>781</v>
      </c>
      <c r="E463" s="18" t="s">
        <v>1716</v>
      </c>
      <c r="F463" s="18" t="s">
        <v>1717</v>
      </c>
      <c r="G463" s="70">
        <v>1</v>
      </c>
      <c r="H463" s="28">
        <v>16.79</v>
      </c>
      <c r="I463" s="70"/>
      <c r="J463" s="28"/>
      <c r="K463" s="70">
        <v>1</v>
      </c>
      <c r="L463" s="28">
        <v>16.79</v>
      </c>
      <c r="M463" s="13" t="s">
        <v>402</v>
      </c>
      <c r="N463" s="29" t="s">
        <v>1208</v>
      </c>
    </row>
    <row r="464" s="1" customFormat="1" ht="46.5" customHeight="1" spans="1:14">
      <c r="A464" s="26">
        <v>416</v>
      </c>
      <c r="B464" s="32" t="s">
        <v>1720</v>
      </c>
      <c r="C464" s="28">
        <v>38.02</v>
      </c>
      <c r="D464" s="29" t="s">
        <v>781</v>
      </c>
      <c r="E464" s="18" t="s">
        <v>1622</v>
      </c>
      <c r="F464" s="18" t="s">
        <v>1721</v>
      </c>
      <c r="G464" s="33">
        <v>1</v>
      </c>
      <c r="H464" s="18">
        <v>38.02</v>
      </c>
      <c r="I464" s="33"/>
      <c r="J464" s="18"/>
      <c r="K464" s="33">
        <v>1</v>
      </c>
      <c r="L464" s="18">
        <v>38.02</v>
      </c>
      <c r="M464" s="13" t="s">
        <v>402</v>
      </c>
      <c r="N464" s="29" t="s">
        <v>1208</v>
      </c>
    </row>
    <row r="465" s="1" customFormat="1" ht="31.5" spans="1:14">
      <c r="A465" s="26">
        <v>417</v>
      </c>
      <c r="B465" s="32" t="s">
        <v>1722</v>
      </c>
      <c r="C465" s="28">
        <v>13.57</v>
      </c>
      <c r="D465" s="29" t="s">
        <v>781</v>
      </c>
      <c r="E465" s="18" t="s">
        <v>1622</v>
      </c>
      <c r="F465" s="18" t="s">
        <v>1721</v>
      </c>
      <c r="G465" s="33">
        <v>1</v>
      </c>
      <c r="H465" s="18">
        <v>13.57</v>
      </c>
      <c r="I465" s="33"/>
      <c r="J465" s="18"/>
      <c r="K465" s="33">
        <v>1</v>
      </c>
      <c r="L465" s="18">
        <v>13.57</v>
      </c>
      <c r="M465" s="13" t="s">
        <v>402</v>
      </c>
      <c r="N465" s="29" t="s">
        <v>1208</v>
      </c>
    </row>
    <row r="466" s="1" customFormat="1" ht="31.5" spans="1:14">
      <c r="A466" s="26">
        <v>418</v>
      </c>
      <c r="B466" s="32" t="s">
        <v>1723</v>
      </c>
      <c r="C466" s="28">
        <v>8.4</v>
      </c>
      <c r="D466" s="29" t="s">
        <v>781</v>
      </c>
      <c r="E466" s="18" t="s">
        <v>1622</v>
      </c>
      <c r="F466" s="18" t="s">
        <v>1721</v>
      </c>
      <c r="G466" s="33">
        <v>1</v>
      </c>
      <c r="H466" s="28">
        <v>8.4</v>
      </c>
      <c r="I466" s="33"/>
      <c r="J466" s="28"/>
      <c r="K466" s="33">
        <v>1</v>
      </c>
      <c r="L466" s="28">
        <v>8.4</v>
      </c>
      <c r="M466" s="13" t="s">
        <v>402</v>
      </c>
      <c r="N466" s="29" t="s">
        <v>1208</v>
      </c>
    </row>
    <row r="467" s="1" customFormat="1" ht="31.5" spans="1:14">
      <c r="A467" s="26">
        <v>419</v>
      </c>
      <c r="B467" s="32" t="s">
        <v>1724</v>
      </c>
      <c r="C467" s="28">
        <v>59.29</v>
      </c>
      <c r="D467" s="29" t="s">
        <v>781</v>
      </c>
      <c r="E467" s="18" t="s">
        <v>1622</v>
      </c>
      <c r="F467" s="18" t="s">
        <v>1101</v>
      </c>
      <c r="G467" s="70">
        <v>1</v>
      </c>
      <c r="H467" s="16">
        <v>59.29</v>
      </c>
      <c r="I467" s="70"/>
      <c r="J467" s="16"/>
      <c r="K467" s="70">
        <v>1</v>
      </c>
      <c r="L467" s="16">
        <v>59.29</v>
      </c>
      <c r="M467" s="13" t="s">
        <v>402</v>
      </c>
      <c r="N467" s="29" t="s">
        <v>1208</v>
      </c>
    </row>
    <row r="468" s="1" customFormat="1" ht="47.25" spans="1:14">
      <c r="A468" s="26">
        <v>420</v>
      </c>
      <c r="B468" s="32" t="s">
        <v>1725</v>
      </c>
      <c r="C468" s="28">
        <v>31.76</v>
      </c>
      <c r="D468" s="29" t="s">
        <v>781</v>
      </c>
      <c r="E468" s="18" t="s">
        <v>1622</v>
      </c>
      <c r="F468" s="18" t="s">
        <v>1101</v>
      </c>
      <c r="G468" s="70">
        <v>1</v>
      </c>
      <c r="H468" s="16">
        <v>31.76</v>
      </c>
      <c r="I468" s="70"/>
      <c r="J468" s="16"/>
      <c r="K468" s="70">
        <v>1</v>
      </c>
      <c r="L468" s="16">
        <v>31.76</v>
      </c>
      <c r="M468" s="13" t="s">
        <v>402</v>
      </c>
      <c r="N468" s="29" t="s">
        <v>1208</v>
      </c>
    </row>
    <row r="469" s="1" customFormat="1" ht="23.25" customHeight="1" spans="1:14">
      <c r="A469" s="26"/>
      <c r="B469" s="86" t="s">
        <v>1726</v>
      </c>
      <c r="C469" s="87"/>
      <c r="D469" s="87"/>
      <c r="E469" s="87"/>
      <c r="F469" s="87"/>
      <c r="G469" s="87"/>
      <c r="H469" s="87"/>
      <c r="I469" s="87"/>
      <c r="J469" s="87"/>
      <c r="K469" s="87"/>
      <c r="L469" s="87"/>
      <c r="M469" s="87"/>
      <c r="N469" s="29"/>
    </row>
    <row r="470" s="1" customFormat="1" ht="31.5" spans="1:14">
      <c r="A470" s="26">
        <v>421</v>
      </c>
      <c r="B470" s="32" t="s">
        <v>1727</v>
      </c>
      <c r="C470" s="28">
        <v>13.92</v>
      </c>
      <c r="D470" s="29" t="s">
        <v>781</v>
      </c>
      <c r="E470" s="18" t="s">
        <v>1310</v>
      </c>
      <c r="F470" s="18" t="s">
        <v>1054</v>
      </c>
      <c r="G470" s="70">
        <v>1</v>
      </c>
      <c r="H470" s="16">
        <v>13.92</v>
      </c>
      <c r="I470" s="70"/>
      <c r="J470" s="16"/>
      <c r="K470" s="70">
        <v>1</v>
      </c>
      <c r="L470" s="16">
        <v>13.92</v>
      </c>
      <c r="M470" s="13" t="s">
        <v>402</v>
      </c>
      <c r="N470" s="29" t="s">
        <v>1208</v>
      </c>
    </row>
    <row r="471" s="1" customFormat="1" ht="47.25" spans="1:14">
      <c r="A471" s="26">
        <v>422</v>
      </c>
      <c r="B471" s="32" t="s">
        <v>1728</v>
      </c>
      <c r="C471" s="28">
        <v>25.42</v>
      </c>
      <c r="D471" s="29" t="s">
        <v>781</v>
      </c>
      <c r="E471" s="18" t="s">
        <v>1319</v>
      </c>
      <c r="F471" s="18" t="s">
        <v>1729</v>
      </c>
      <c r="G471" s="70">
        <v>1</v>
      </c>
      <c r="H471" s="16">
        <v>25.42</v>
      </c>
      <c r="I471" s="70"/>
      <c r="J471" s="16"/>
      <c r="K471" s="70">
        <v>1</v>
      </c>
      <c r="L471" s="16">
        <v>25.42</v>
      </c>
      <c r="M471" s="13" t="s">
        <v>402</v>
      </c>
      <c r="N471" s="29" t="s">
        <v>1208</v>
      </c>
    </row>
    <row r="472" s="1" customFormat="1" ht="78.75" spans="1:14">
      <c r="A472" s="26">
        <v>423</v>
      </c>
      <c r="B472" s="32" t="s">
        <v>1730</v>
      </c>
      <c r="C472" s="28">
        <v>11.55</v>
      </c>
      <c r="D472" s="29" t="s">
        <v>781</v>
      </c>
      <c r="E472" s="18" t="s">
        <v>1382</v>
      </c>
      <c r="F472" s="18" t="s">
        <v>1054</v>
      </c>
      <c r="G472" s="70">
        <v>1</v>
      </c>
      <c r="H472" s="16">
        <v>11.55</v>
      </c>
      <c r="I472" s="70"/>
      <c r="J472" s="16"/>
      <c r="K472" s="70">
        <v>1</v>
      </c>
      <c r="L472" s="16">
        <v>11.55</v>
      </c>
      <c r="M472" s="13" t="s">
        <v>402</v>
      </c>
      <c r="N472" s="29" t="s">
        <v>1208</v>
      </c>
    </row>
    <row r="473" s="1" customFormat="1" ht="31.5" spans="1:14">
      <c r="A473" s="26">
        <v>424</v>
      </c>
      <c r="B473" s="32" t="s">
        <v>1731</v>
      </c>
      <c r="C473" s="28">
        <v>14.82</v>
      </c>
      <c r="D473" s="29" t="s">
        <v>781</v>
      </c>
      <c r="E473" s="18" t="s">
        <v>1382</v>
      </c>
      <c r="F473" s="18" t="s">
        <v>1732</v>
      </c>
      <c r="G473" s="70">
        <v>1</v>
      </c>
      <c r="H473" s="16">
        <v>14.82</v>
      </c>
      <c r="I473" s="70"/>
      <c r="J473" s="16"/>
      <c r="K473" s="70">
        <v>1</v>
      </c>
      <c r="L473" s="16">
        <v>14.82</v>
      </c>
      <c r="M473" s="13" t="s">
        <v>402</v>
      </c>
      <c r="N473" s="29" t="s">
        <v>1208</v>
      </c>
    </row>
    <row r="474" s="1" customFormat="1" ht="61.5" customHeight="1" spans="1:14">
      <c r="A474" s="26">
        <v>425</v>
      </c>
      <c r="B474" s="32" t="s">
        <v>1733</v>
      </c>
      <c r="C474" s="28">
        <v>15.96</v>
      </c>
      <c r="D474" s="29" t="s">
        <v>781</v>
      </c>
      <c r="E474" s="18" t="s">
        <v>1382</v>
      </c>
      <c r="F474" s="18" t="s">
        <v>1054</v>
      </c>
      <c r="G474" s="70">
        <v>1</v>
      </c>
      <c r="H474" s="16">
        <v>15.96</v>
      </c>
      <c r="I474" s="70"/>
      <c r="J474" s="16"/>
      <c r="K474" s="70">
        <v>1</v>
      </c>
      <c r="L474" s="16">
        <v>15.96</v>
      </c>
      <c r="M474" s="13" t="s">
        <v>402</v>
      </c>
      <c r="N474" s="29" t="s">
        <v>1208</v>
      </c>
    </row>
    <row r="475" s="1" customFormat="1" ht="63.75" customHeight="1" spans="1:14">
      <c r="A475" s="37">
        <v>426</v>
      </c>
      <c r="B475" s="32" t="s">
        <v>1734</v>
      </c>
      <c r="C475" s="28">
        <v>9.21</v>
      </c>
      <c r="D475" s="29" t="s">
        <v>781</v>
      </c>
      <c r="E475" s="18" t="s">
        <v>1382</v>
      </c>
      <c r="F475" s="18" t="s">
        <v>1735</v>
      </c>
      <c r="G475" s="70">
        <v>1</v>
      </c>
      <c r="H475" s="16">
        <v>9.21</v>
      </c>
      <c r="I475" s="70"/>
      <c r="J475" s="16"/>
      <c r="K475" s="70">
        <v>1</v>
      </c>
      <c r="L475" s="16">
        <v>9.21</v>
      </c>
      <c r="M475" s="13" t="s">
        <v>402</v>
      </c>
      <c r="N475" s="29" t="s">
        <v>1208</v>
      </c>
    </row>
    <row r="476" s="1" customFormat="1" ht="30" customHeight="1" spans="1:14">
      <c r="A476" s="43"/>
      <c r="B476" s="32" t="s">
        <v>1736</v>
      </c>
      <c r="C476" s="28">
        <v>2.22</v>
      </c>
      <c r="D476" s="29" t="s">
        <v>781</v>
      </c>
      <c r="E476" s="18" t="s">
        <v>1382</v>
      </c>
      <c r="F476" s="18" t="s">
        <v>1735</v>
      </c>
      <c r="G476" s="70">
        <v>1</v>
      </c>
      <c r="H476" s="16">
        <v>2.22</v>
      </c>
      <c r="I476" s="70"/>
      <c r="J476" s="16"/>
      <c r="K476" s="70">
        <v>1</v>
      </c>
      <c r="L476" s="16">
        <v>2.22</v>
      </c>
      <c r="M476" s="13" t="s">
        <v>402</v>
      </c>
      <c r="N476" s="29" t="s">
        <v>1208</v>
      </c>
    </row>
    <row r="477" s="1" customFormat="1" ht="62.25" customHeight="1" spans="1:14">
      <c r="A477" s="37">
        <v>427</v>
      </c>
      <c r="B477" s="32" t="s">
        <v>1737</v>
      </c>
      <c r="C477" s="28">
        <v>9</v>
      </c>
      <c r="D477" s="29" t="s">
        <v>781</v>
      </c>
      <c r="E477" s="18" t="s">
        <v>1067</v>
      </c>
      <c r="F477" s="18" t="s">
        <v>1717</v>
      </c>
      <c r="G477" s="70">
        <v>1</v>
      </c>
      <c r="H477" s="45">
        <v>9</v>
      </c>
      <c r="I477" s="70"/>
      <c r="J477" s="45"/>
      <c r="K477" s="70">
        <v>1</v>
      </c>
      <c r="L477" s="45">
        <v>9</v>
      </c>
      <c r="M477" s="13" t="s">
        <v>402</v>
      </c>
      <c r="N477" s="29" t="s">
        <v>1208</v>
      </c>
    </row>
    <row r="478" s="1" customFormat="1" ht="31.5" spans="1:14">
      <c r="A478" s="62"/>
      <c r="B478" s="32" t="s">
        <v>1738</v>
      </c>
      <c r="C478" s="28">
        <v>28.52</v>
      </c>
      <c r="D478" s="29" t="s">
        <v>781</v>
      </c>
      <c r="E478" s="18" t="s">
        <v>1067</v>
      </c>
      <c r="F478" s="18" t="s">
        <v>1717</v>
      </c>
      <c r="G478" s="70">
        <v>1</v>
      </c>
      <c r="H478" s="16">
        <v>28.52</v>
      </c>
      <c r="I478" s="70"/>
      <c r="J478" s="16"/>
      <c r="K478" s="70">
        <v>1</v>
      </c>
      <c r="L478" s="16">
        <v>28.52</v>
      </c>
      <c r="M478" s="13" t="s">
        <v>402</v>
      </c>
      <c r="N478" s="29" t="s">
        <v>1208</v>
      </c>
    </row>
    <row r="479" s="1" customFormat="1" ht="31.5" spans="1:14">
      <c r="A479" s="43"/>
      <c r="B479" s="32" t="s">
        <v>1739</v>
      </c>
      <c r="C479" s="28">
        <v>5.58</v>
      </c>
      <c r="D479" s="29" t="s">
        <v>781</v>
      </c>
      <c r="E479" s="18" t="s">
        <v>1067</v>
      </c>
      <c r="F479" s="18" t="s">
        <v>1717</v>
      </c>
      <c r="G479" s="70">
        <v>1</v>
      </c>
      <c r="H479" s="16">
        <v>5.58</v>
      </c>
      <c r="I479" s="70"/>
      <c r="J479" s="16"/>
      <c r="K479" s="70">
        <v>1</v>
      </c>
      <c r="L479" s="16">
        <v>5.58</v>
      </c>
      <c r="M479" s="13" t="s">
        <v>402</v>
      </c>
      <c r="N479" s="29" t="s">
        <v>1208</v>
      </c>
    </row>
    <row r="480" s="1" customFormat="1" ht="64.5" customHeight="1" spans="1:14">
      <c r="A480" s="37">
        <v>428</v>
      </c>
      <c r="B480" s="32" t="s">
        <v>1740</v>
      </c>
      <c r="C480" s="28">
        <v>5.41</v>
      </c>
      <c r="D480" s="29" t="s">
        <v>781</v>
      </c>
      <c r="E480" s="18" t="s">
        <v>1622</v>
      </c>
      <c r="F480" s="18"/>
      <c r="G480" s="33">
        <v>1</v>
      </c>
      <c r="H480" s="18">
        <v>5.41</v>
      </c>
      <c r="I480" s="33"/>
      <c r="J480" s="18"/>
      <c r="K480" s="33">
        <v>1</v>
      </c>
      <c r="L480" s="18">
        <v>5.41</v>
      </c>
      <c r="M480" s="13" t="s">
        <v>402</v>
      </c>
      <c r="N480" s="29" t="s">
        <v>1208</v>
      </c>
    </row>
    <row r="481" s="1" customFormat="1" ht="31.5" spans="1:14">
      <c r="A481" s="62"/>
      <c r="B481" s="32" t="s">
        <v>1741</v>
      </c>
      <c r="C481" s="28">
        <v>3.5</v>
      </c>
      <c r="D481" s="29" t="s">
        <v>781</v>
      </c>
      <c r="E481" s="18" t="s">
        <v>1622</v>
      </c>
      <c r="F481" s="18"/>
      <c r="G481" s="33">
        <v>1</v>
      </c>
      <c r="H481" s="28">
        <v>3.5</v>
      </c>
      <c r="I481" s="33"/>
      <c r="J481" s="18"/>
      <c r="K481" s="33">
        <v>1</v>
      </c>
      <c r="L481" s="28">
        <v>3.5</v>
      </c>
      <c r="M481" s="13" t="s">
        <v>402</v>
      </c>
      <c r="N481" s="29" t="s">
        <v>1208</v>
      </c>
    </row>
    <row r="482" s="1" customFormat="1" ht="31.5" spans="1:14">
      <c r="A482" s="43"/>
      <c r="B482" s="32" t="s">
        <v>1742</v>
      </c>
      <c r="C482" s="28">
        <v>24.97</v>
      </c>
      <c r="D482" s="29" t="s">
        <v>781</v>
      </c>
      <c r="E482" s="18" t="s">
        <v>1622</v>
      </c>
      <c r="F482" s="18"/>
      <c r="G482" s="33">
        <v>1</v>
      </c>
      <c r="H482" s="18">
        <v>24.97</v>
      </c>
      <c r="I482" s="33"/>
      <c r="J482" s="18"/>
      <c r="K482" s="33">
        <v>1</v>
      </c>
      <c r="L482" s="18">
        <v>24.97</v>
      </c>
      <c r="M482" s="13" t="s">
        <v>402</v>
      </c>
      <c r="N482" s="29" t="s">
        <v>1208</v>
      </c>
    </row>
    <row r="483" s="1" customFormat="1" ht="63" spans="1:14">
      <c r="A483" s="37">
        <v>429</v>
      </c>
      <c r="B483" s="32" t="s">
        <v>1743</v>
      </c>
      <c r="C483" s="28">
        <v>9.95</v>
      </c>
      <c r="D483" s="29" t="s">
        <v>781</v>
      </c>
      <c r="E483" s="18" t="s">
        <v>1382</v>
      </c>
      <c r="F483" s="18" t="s">
        <v>1744</v>
      </c>
      <c r="G483" s="33">
        <v>1</v>
      </c>
      <c r="H483" s="18">
        <v>9.95</v>
      </c>
      <c r="I483" s="33"/>
      <c r="J483" s="18"/>
      <c r="K483" s="33">
        <v>1</v>
      </c>
      <c r="L483" s="18">
        <v>9.95</v>
      </c>
      <c r="M483" s="13" t="s">
        <v>402</v>
      </c>
      <c r="N483" s="29" t="s">
        <v>1208</v>
      </c>
    </row>
    <row r="484" s="1" customFormat="1" ht="31.5" spans="1:14">
      <c r="A484" s="62"/>
      <c r="B484" s="32" t="s">
        <v>1745</v>
      </c>
      <c r="C484" s="28">
        <v>4.76</v>
      </c>
      <c r="D484" s="29" t="s">
        <v>781</v>
      </c>
      <c r="E484" s="18" t="s">
        <v>1382</v>
      </c>
      <c r="F484" s="18" t="s">
        <v>1744</v>
      </c>
      <c r="G484" s="33">
        <v>1</v>
      </c>
      <c r="H484" s="18">
        <v>4.76</v>
      </c>
      <c r="I484" s="33"/>
      <c r="J484" s="18"/>
      <c r="K484" s="33">
        <v>1</v>
      </c>
      <c r="L484" s="18">
        <v>4.76</v>
      </c>
      <c r="M484" s="13" t="s">
        <v>402</v>
      </c>
      <c r="N484" s="29" t="s">
        <v>1208</v>
      </c>
    </row>
    <row r="485" s="1" customFormat="1" ht="31.5" spans="1:14">
      <c r="A485" s="43"/>
      <c r="B485" s="32" t="s">
        <v>1746</v>
      </c>
      <c r="C485" s="28">
        <v>9.32</v>
      </c>
      <c r="D485" s="29" t="s">
        <v>781</v>
      </c>
      <c r="E485" s="18" t="s">
        <v>1382</v>
      </c>
      <c r="F485" s="18" t="s">
        <v>1744</v>
      </c>
      <c r="G485" s="33">
        <v>1</v>
      </c>
      <c r="H485" s="18">
        <v>9.32</v>
      </c>
      <c r="I485" s="33"/>
      <c r="J485" s="18"/>
      <c r="K485" s="33">
        <v>1</v>
      </c>
      <c r="L485" s="18">
        <v>9.32</v>
      </c>
      <c r="M485" s="13" t="s">
        <v>402</v>
      </c>
      <c r="N485" s="29" t="s">
        <v>1208</v>
      </c>
    </row>
    <row r="486" s="1" customFormat="1" ht="63" spans="1:14">
      <c r="A486" s="26">
        <v>430</v>
      </c>
      <c r="B486" s="32" t="s">
        <v>1747</v>
      </c>
      <c r="C486" s="28">
        <v>13.9</v>
      </c>
      <c r="D486" s="29" t="s">
        <v>781</v>
      </c>
      <c r="E486" s="18" t="s">
        <v>1382</v>
      </c>
      <c r="F486" s="18" t="s">
        <v>1744</v>
      </c>
      <c r="G486" s="33">
        <v>1</v>
      </c>
      <c r="H486" s="28">
        <v>13.9</v>
      </c>
      <c r="I486" s="33"/>
      <c r="J486" s="18"/>
      <c r="K486" s="33">
        <v>1</v>
      </c>
      <c r="L486" s="28">
        <v>13.9</v>
      </c>
      <c r="M486" s="13" t="s">
        <v>402</v>
      </c>
      <c r="N486" s="29" t="s">
        <v>1208</v>
      </c>
    </row>
    <row r="487" s="1" customFormat="1" ht="63" spans="1:14">
      <c r="A487" s="26">
        <v>431</v>
      </c>
      <c r="B487" s="32" t="s">
        <v>1748</v>
      </c>
      <c r="C487" s="28">
        <v>6.63</v>
      </c>
      <c r="D487" s="29" t="s">
        <v>781</v>
      </c>
      <c r="E487" s="18" t="s">
        <v>1488</v>
      </c>
      <c r="F487" s="18" t="s">
        <v>1525</v>
      </c>
      <c r="G487" s="70">
        <v>1</v>
      </c>
      <c r="H487" s="16">
        <v>6.63</v>
      </c>
      <c r="I487" s="70"/>
      <c r="J487" s="16"/>
      <c r="K487" s="70">
        <v>1</v>
      </c>
      <c r="L487" s="16">
        <v>6.63</v>
      </c>
      <c r="M487" s="13" t="s">
        <v>402</v>
      </c>
      <c r="N487" s="29" t="s">
        <v>1208</v>
      </c>
    </row>
    <row r="488" s="1" customFormat="1" ht="26.25" customHeight="1" spans="1:14">
      <c r="A488" s="26"/>
      <c r="B488" s="86" t="s">
        <v>1749</v>
      </c>
      <c r="C488" s="87"/>
      <c r="D488" s="87"/>
      <c r="E488" s="87"/>
      <c r="F488" s="87"/>
      <c r="G488" s="87"/>
      <c r="H488" s="87"/>
      <c r="I488" s="87"/>
      <c r="J488" s="87"/>
      <c r="K488" s="87"/>
      <c r="L488" s="87"/>
      <c r="M488" s="87"/>
      <c r="N488" s="52"/>
    </row>
    <row r="489" s="1" customFormat="1" ht="47.25" spans="1:14">
      <c r="A489" s="26">
        <v>432</v>
      </c>
      <c r="B489" s="32" t="s">
        <v>1750</v>
      </c>
      <c r="C489" s="28">
        <v>11.01</v>
      </c>
      <c r="D489" s="29" t="s">
        <v>781</v>
      </c>
      <c r="E489" s="18" t="s">
        <v>1382</v>
      </c>
      <c r="F489" s="18" t="s">
        <v>1101</v>
      </c>
      <c r="G489" s="70">
        <v>1</v>
      </c>
      <c r="H489" s="16">
        <v>5.51</v>
      </c>
      <c r="I489" s="70"/>
      <c r="J489" s="16">
        <v>5.5</v>
      </c>
      <c r="K489" s="70">
        <v>1</v>
      </c>
      <c r="L489" s="16">
        <v>11.01</v>
      </c>
      <c r="M489" s="13" t="s">
        <v>402</v>
      </c>
      <c r="N489" s="29" t="s">
        <v>1208</v>
      </c>
    </row>
    <row r="490" s="1" customFormat="1" ht="63" spans="1:14">
      <c r="A490" s="26">
        <v>433</v>
      </c>
      <c r="B490" s="32" t="s">
        <v>1751</v>
      </c>
      <c r="C490" s="28">
        <v>16.93</v>
      </c>
      <c r="D490" s="29" t="s">
        <v>781</v>
      </c>
      <c r="E490" s="18" t="s">
        <v>1382</v>
      </c>
      <c r="F490" s="18" t="s">
        <v>1101</v>
      </c>
      <c r="G490" s="70">
        <v>1</v>
      </c>
      <c r="H490" s="16">
        <v>16.93</v>
      </c>
      <c r="I490" s="70"/>
      <c r="J490" s="16"/>
      <c r="K490" s="70">
        <v>1</v>
      </c>
      <c r="L490" s="16">
        <v>16.93</v>
      </c>
      <c r="M490" s="13" t="s">
        <v>402</v>
      </c>
      <c r="N490" s="29" t="s">
        <v>1208</v>
      </c>
    </row>
    <row r="491" s="1" customFormat="1" ht="47.25" spans="1:14">
      <c r="A491" s="26">
        <v>434</v>
      </c>
      <c r="B491" s="32" t="s">
        <v>1752</v>
      </c>
      <c r="C491" s="28">
        <v>15.25</v>
      </c>
      <c r="D491" s="29" t="s">
        <v>781</v>
      </c>
      <c r="E491" s="18" t="s">
        <v>1382</v>
      </c>
      <c r="F491" s="18" t="s">
        <v>1101</v>
      </c>
      <c r="G491" s="70">
        <v>1</v>
      </c>
      <c r="H491" s="16">
        <v>15.25</v>
      </c>
      <c r="I491" s="70"/>
      <c r="J491" s="16"/>
      <c r="K491" s="70">
        <v>1</v>
      </c>
      <c r="L491" s="16">
        <v>15.25</v>
      </c>
      <c r="M491" s="13" t="s">
        <v>402</v>
      </c>
      <c r="N491" s="29" t="s">
        <v>1208</v>
      </c>
    </row>
    <row r="492" s="1" customFormat="1" ht="63" spans="1:14">
      <c r="A492" s="26">
        <v>435</v>
      </c>
      <c r="B492" s="32" t="s">
        <v>1753</v>
      </c>
      <c r="C492" s="28">
        <v>10.16</v>
      </c>
      <c r="D492" s="29" t="s">
        <v>781</v>
      </c>
      <c r="E492" s="18" t="s">
        <v>1382</v>
      </c>
      <c r="F492" s="18" t="s">
        <v>1101</v>
      </c>
      <c r="G492" s="70">
        <v>1</v>
      </c>
      <c r="H492" s="16">
        <v>10.16</v>
      </c>
      <c r="I492" s="70"/>
      <c r="J492" s="16"/>
      <c r="K492" s="70">
        <v>1</v>
      </c>
      <c r="L492" s="16">
        <v>10.16</v>
      </c>
      <c r="M492" s="13" t="s">
        <v>402</v>
      </c>
      <c r="N492" s="29" t="s">
        <v>1208</v>
      </c>
    </row>
    <row r="493" s="1" customFormat="1" ht="47.25" spans="1:14">
      <c r="A493" s="26">
        <v>436</v>
      </c>
      <c r="B493" s="32" t="s">
        <v>1754</v>
      </c>
      <c r="C493" s="28">
        <v>17.46</v>
      </c>
      <c r="D493" s="29" t="s">
        <v>781</v>
      </c>
      <c r="E493" s="18" t="s">
        <v>1382</v>
      </c>
      <c r="F493" s="18" t="s">
        <v>1101</v>
      </c>
      <c r="G493" s="33">
        <v>1</v>
      </c>
      <c r="H493" s="18">
        <v>17.46</v>
      </c>
      <c r="I493" s="33"/>
      <c r="J493" s="18"/>
      <c r="K493" s="33">
        <v>1</v>
      </c>
      <c r="L493" s="18">
        <v>17.46</v>
      </c>
      <c r="M493" s="13" t="s">
        <v>402</v>
      </c>
      <c r="N493" s="29" t="s">
        <v>1208</v>
      </c>
    </row>
    <row r="494" s="1" customFormat="1" ht="31.5" spans="1:14">
      <c r="A494" s="90">
        <v>437</v>
      </c>
      <c r="B494" s="38" t="s">
        <v>1755</v>
      </c>
      <c r="C494" s="39">
        <v>28.97</v>
      </c>
      <c r="D494" s="12" t="s">
        <v>781</v>
      </c>
      <c r="E494" s="11"/>
      <c r="F494" s="11"/>
      <c r="G494" s="61">
        <v>1</v>
      </c>
      <c r="H494" s="11">
        <v>28.97</v>
      </c>
      <c r="I494" s="61"/>
      <c r="J494" s="11"/>
      <c r="K494" s="61">
        <v>1</v>
      </c>
      <c r="L494" s="11">
        <v>28.97</v>
      </c>
      <c r="M494" s="53" t="s">
        <v>402</v>
      </c>
      <c r="N494" s="12" t="s">
        <v>1208</v>
      </c>
    </row>
    <row r="495" s="1" customFormat="1" ht="1.5" customHeight="1" spans="1:14">
      <c r="A495" s="91">
        <v>438</v>
      </c>
      <c r="B495" s="63"/>
      <c r="C495" s="64"/>
      <c r="D495" s="65"/>
      <c r="E495" s="75"/>
      <c r="F495" s="75"/>
      <c r="G495" s="75"/>
      <c r="H495" s="75"/>
      <c r="I495" s="67"/>
      <c r="J495" s="75"/>
      <c r="K495" s="67"/>
      <c r="L495" s="75"/>
      <c r="M495" s="95"/>
      <c r="N495" s="65"/>
    </row>
    <row r="496" s="1" customFormat="1" ht="16.5" hidden="1" customHeight="1" spans="1:14">
      <c r="A496" s="91"/>
      <c r="B496" s="63"/>
      <c r="C496" s="64"/>
      <c r="D496" s="65"/>
      <c r="E496" s="75"/>
      <c r="F496" s="75"/>
      <c r="G496" s="75"/>
      <c r="H496" s="75"/>
      <c r="I496" s="67"/>
      <c r="J496" s="75"/>
      <c r="K496" s="67"/>
      <c r="L496" s="75"/>
      <c r="M496" s="95"/>
      <c r="N496" s="65"/>
    </row>
    <row r="497" s="1" customFormat="1" ht="16.5" hidden="1" customHeight="1" spans="1:14">
      <c r="A497" s="91"/>
      <c r="B497" s="63"/>
      <c r="C497" s="64"/>
      <c r="D497" s="65"/>
      <c r="E497" s="75"/>
      <c r="F497" s="75"/>
      <c r="G497" s="75"/>
      <c r="H497" s="75"/>
      <c r="I497" s="67"/>
      <c r="J497" s="75"/>
      <c r="K497" s="67"/>
      <c r="L497" s="75"/>
      <c r="M497" s="95"/>
      <c r="N497" s="65"/>
    </row>
    <row r="498" s="1" customFormat="1" ht="16.5" hidden="1" customHeight="1" spans="1:14">
      <c r="A498" s="92"/>
      <c r="B498" s="44"/>
      <c r="C498" s="45"/>
      <c r="D498" s="17"/>
      <c r="E498" s="16"/>
      <c r="F498" s="16"/>
      <c r="G498" s="16"/>
      <c r="H498" s="16"/>
      <c r="I498" s="70"/>
      <c r="J498" s="16"/>
      <c r="K498" s="70"/>
      <c r="L498" s="16"/>
      <c r="M498" s="54"/>
      <c r="N498" s="17"/>
    </row>
    <row r="499" s="1" customFormat="1" ht="63" spans="1:14">
      <c r="A499" s="3">
        <v>438</v>
      </c>
      <c r="B499" s="32" t="s">
        <v>1756</v>
      </c>
      <c r="C499" s="28">
        <v>78</v>
      </c>
      <c r="D499" s="29" t="s">
        <v>781</v>
      </c>
      <c r="E499" s="18" t="s">
        <v>1701</v>
      </c>
      <c r="F499" s="18" t="s">
        <v>1757</v>
      </c>
      <c r="G499" s="33">
        <v>1</v>
      </c>
      <c r="H499" s="28">
        <v>78</v>
      </c>
      <c r="I499" s="33"/>
      <c r="J499" s="28"/>
      <c r="K499" s="33">
        <v>1</v>
      </c>
      <c r="L499" s="28">
        <v>78</v>
      </c>
      <c r="M499" s="13" t="s">
        <v>402</v>
      </c>
      <c r="N499" s="29" t="s">
        <v>1208</v>
      </c>
    </row>
    <row r="500" s="1" customFormat="1" ht="31.5" spans="1:14">
      <c r="A500" s="3">
        <v>439</v>
      </c>
      <c r="B500" s="32" t="s">
        <v>1758</v>
      </c>
      <c r="C500" s="28">
        <v>6.77</v>
      </c>
      <c r="D500" s="29" t="s">
        <v>781</v>
      </c>
      <c r="E500" s="18" t="s">
        <v>1701</v>
      </c>
      <c r="F500" s="18" t="s">
        <v>1757</v>
      </c>
      <c r="G500" s="33">
        <v>1</v>
      </c>
      <c r="H500" s="18">
        <v>6.77</v>
      </c>
      <c r="I500" s="33"/>
      <c r="J500" s="18"/>
      <c r="K500" s="33">
        <v>1</v>
      </c>
      <c r="L500" s="18">
        <v>6.77</v>
      </c>
      <c r="M500" s="13" t="s">
        <v>402</v>
      </c>
      <c r="N500" s="29" t="s">
        <v>1208</v>
      </c>
    </row>
    <row r="501" s="1" customFormat="1" ht="63" spans="1:14">
      <c r="A501" s="26">
        <v>440</v>
      </c>
      <c r="B501" s="32" t="s">
        <v>1759</v>
      </c>
      <c r="C501" s="28">
        <v>16.95</v>
      </c>
      <c r="D501" s="29" t="s">
        <v>781</v>
      </c>
      <c r="E501" s="18" t="s">
        <v>1067</v>
      </c>
      <c r="F501" s="18" t="s">
        <v>739</v>
      </c>
      <c r="G501" s="33">
        <v>1</v>
      </c>
      <c r="H501" s="18">
        <v>16.95</v>
      </c>
      <c r="I501" s="33"/>
      <c r="J501" s="18"/>
      <c r="K501" s="33">
        <v>1</v>
      </c>
      <c r="L501" s="18">
        <v>16.95</v>
      </c>
      <c r="M501" s="54" t="s">
        <v>402</v>
      </c>
      <c r="N501" s="29" t="s">
        <v>1208</v>
      </c>
    </row>
    <row r="502" s="1" customFormat="1" ht="62.25" customHeight="1" spans="1:14">
      <c r="A502" s="3">
        <v>441</v>
      </c>
      <c r="B502" s="32" t="s">
        <v>1760</v>
      </c>
      <c r="C502" s="28">
        <v>17.52</v>
      </c>
      <c r="D502" s="29" t="s">
        <v>781</v>
      </c>
      <c r="E502" s="18" t="s">
        <v>1319</v>
      </c>
      <c r="F502" s="18"/>
      <c r="G502" s="33">
        <v>1</v>
      </c>
      <c r="H502" s="18">
        <v>17.52</v>
      </c>
      <c r="I502" s="33"/>
      <c r="J502" s="18"/>
      <c r="K502" s="33">
        <v>1</v>
      </c>
      <c r="L502" s="18">
        <v>17.52</v>
      </c>
      <c r="M502" s="13" t="s">
        <v>402</v>
      </c>
      <c r="N502" s="29" t="s">
        <v>1208</v>
      </c>
    </row>
    <row r="503" s="1" customFormat="1" ht="31.5" spans="1:14">
      <c r="A503" s="3">
        <v>442</v>
      </c>
      <c r="B503" s="32" t="s">
        <v>1718</v>
      </c>
      <c r="C503" s="28">
        <v>8.03</v>
      </c>
      <c r="D503" s="29" t="s">
        <v>781</v>
      </c>
      <c r="E503" s="18" t="s">
        <v>1319</v>
      </c>
      <c r="F503" s="18"/>
      <c r="G503" s="33">
        <v>1</v>
      </c>
      <c r="H503" s="18">
        <v>8.03</v>
      </c>
      <c r="I503" s="33"/>
      <c r="J503" s="18"/>
      <c r="K503" s="33">
        <v>1</v>
      </c>
      <c r="L503" s="18">
        <v>8.03</v>
      </c>
      <c r="M503" s="13" t="s">
        <v>402</v>
      </c>
      <c r="N503" s="29" t="s">
        <v>1208</v>
      </c>
    </row>
    <row r="504" s="1" customFormat="1" ht="31.5" spans="1:14">
      <c r="A504" s="3">
        <v>443</v>
      </c>
      <c r="B504" s="32" t="s">
        <v>1761</v>
      </c>
      <c r="C504" s="28">
        <v>33.76</v>
      </c>
      <c r="D504" s="29" t="s">
        <v>781</v>
      </c>
      <c r="E504" s="18" t="s">
        <v>1319</v>
      </c>
      <c r="F504" s="18"/>
      <c r="G504" s="33">
        <v>1</v>
      </c>
      <c r="H504" s="18">
        <v>33.76</v>
      </c>
      <c r="I504" s="33"/>
      <c r="J504" s="18"/>
      <c r="K504" s="33">
        <v>1</v>
      </c>
      <c r="L504" s="18">
        <v>33.76</v>
      </c>
      <c r="M504" s="13" t="s">
        <v>1710</v>
      </c>
      <c r="N504" s="29" t="s">
        <v>1208</v>
      </c>
    </row>
    <row r="505" s="1" customFormat="1" ht="31.5" spans="1:14">
      <c r="A505" s="26">
        <v>444</v>
      </c>
      <c r="B505" s="32" t="s">
        <v>1762</v>
      </c>
      <c r="C505" s="28">
        <v>28.96</v>
      </c>
      <c r="D505" s="29" t="s">
        <v>781</v>
      </c>
      <c r="E505" s="18" t="s">
        <v>1319</v>
      </c>
      <c r="F505" s="18"/>
      <c r="G505" s="18"/>
      <c r="H505" s="28"/>
      <c r="I505" s="33"/>
      <c r="J505" s="18"/>
      <c r="K505" s="33"/>
      <c r="L505" s="18"/>
      <c r="M505" s="54" t="s">
        <v>1217</v>
      </c>
      <c r="N505" s="29" t="s">
        <v>1208</v>
      </c>
    </row>
    <row r="506" s="1" customFormat="1" ht="63" spans="1:14">
      <c r="A506" s="3">
        <v>445</v>
      </c>
      <c r="B506" s="32" t="s">
        <v>1763</v>
      </c>
      <c r="C506" s="28">
        <v>107.52</v>
      </c>
      <c r="D506" s="29" t="s">
        <v>781</v>
      </c>
      <c r="E506" s="18" t="s">
        <v>1716</v>
      </c>
      <c r="F506" s="18"/>
      <c r="G506" s="33">
        <v>1</v>
      </c>
      <c r="H506" s="28">
        <v>53.76</v>
      </c>
      <c r="I506" s="33"/>
      <c r="J506" s="18"/>
      <c r="K506" s="33">
        <v>1</v>
      </c>
      <c r="L506" s="18">
        <v>53.76</v>
      </c>
      <c r="M506" s="50" t="s">
        <v>1233</v>
      </c>
      <c r="N506" s="29" t="s">
        <v>1208</v>
      </c>
    </row>
    <row r="507" s="1" customFormat="1" ht="31.5" spans="1:14">
      <c r="A507" s="3">
        <v>445</v>
      </c>
      <c r="B507" s="32" t="s">
        <v>1764</v>
      </c>
      <c r="C507" s="28">
        <v>26.62</v>
      </c>
      <c r="D507" s="29" t="s">
        <v>781</v>
      </c>
      <c r="E507" s="18" t="s">
        <v>1716</v>
      </c>
      <c r="F507" s="18"/>
      <c r="G507" s="18"/>
      <c r="H507" s="28"/>
      <c r="I507" s="33"/>
      <c r="J507" s="18"/>
      <c r="K507" s="33"/>
      <c r="L507" s="18"/>
      <c r="M507" s="50" t="s">
        <v>1217</v>
      </c>
      <c r="N507" s="29" t="s">
        <v>1208</v>
      </c>
    </row>
    <row r="508" s="1" customFormat="1" ht="31.5" spans="1:14">
      <c r="A508" s="3">
        <v>446</v>
      </c>
      <c r="B508" s="32" t="s">
        <v>1761</v>
      </c>
      <c r="C508" s="28">
        <v>24.71</v>
      </c>
      <c r="D508" s="29" t="s">
        <v>781</v>
      </c>
      <c r="E508" s="18" t="s">
        <v>1716</v>
      </c>
      <c r="F508" s="18"/>
      <c r="G508" s="18"/>
      <c r="H508" s="28"/>
      <c r="I508" s="33"/>
      <c r="J508" s="18"/>
      <c r="K508" s="33"/>
      <c r="L508" s="18"/>
      <c r="M508" s="50" t="s">
        <v>1217</v>
      </c>
      <c r="N508" s="29" t="s">
        <v>1208</v>
      </c>
    </row>
    <row r="509" s="1" customFormat="1" ht="18.75" spans="1:14">
      <c r="A509" s="93" t="s">
        <v>1765</v>
      </c>
      <c r="B509" s="94"/>
      <c r="C509" s="94"/>
      <c r="D509" s="94"/>
      <c r="E509" s="94"/>
      <c r="F509" s="94"/>
      <c r="G509" s="94"/>
      <c r="H509" s="94"/>
      <c r="I509" s="94"/>
      <c r="J509" s="94"/>
      <c r="K509" s="94"/>
      <c r="L509" s="94"/>
      <c r="M509" s="94"/>
      <c r="N509" s="52"/>
    </row>
    <row r="510" s="1" customFormat="1" ht="47.25" spans="1:14">
      <c r="A510" s="26">
        <v>447</v>
      </c>
      <c r="B510" s="32" t="s">
        <v>1766</v>
      </c>
      <c r="C510" s="28">
        <v>7.18</v>
      </c>
      <c r="D510" s="29" t="s">
        <v>781</v>
      </c>
      <c r="E510" s="18" t="s">
        <v>1376</v>
      </c>
      <c r="F510" s="18" t="s">
        <v>1310</v>
      </c>
      <c r="G510" s="33">
        <v>1</v>
      </c>
      <c r="H510" s="18">
        <v>7.18</v>
      </c>
      <c r="I510" s="33"/>
      <c r="J510" s="18"/>
      <c r="K510" s="33">
        <v>1</v>
      </c>
      <c r="L510" s="18">
        <v>7.18</v>
      </c>
      <c r="M510" s="54" t="s">
        <v>402</v>
      </c>
      <c r="N510" s="29" t="s">
        <v>1208</v>
      </c>
    </row>
    <row r="511" s="1" customFormat="1" ht="47.25" spans="1:14">
      <c r="A511" s="26">
        <v>448</v>
      </c>
      <c r="B511" s="32" t="s">
        <v>1767</v>
      </c>
      <c r="C511" s="28">
        <v>5.66</v>
      </c>
      <c r="D511" s="29" t="s">
        <v>781</v>
      </c>
      <c r="E511" s="18" t="s">
        <v>1318</v>
      </c>
      <c r="F511" s="18" t="s">
        <v>1352</v>
      </c>
      <c r="G511" s="33">
        <v>1</v>
      </c>
      <c r="H511" s="18">
        <v>5.66</v>
      </c>
      <c r="I511" s="33"/>
      <c r="J511" s="18"/>
      <c r="K511" s="33">
        <v>1</v>
      </c>
      <c r="L511" s="18">
        <v>5.66</v>
      </c>
      <c r="M511" s="54" t="s">
        <v>402</v>
      </c>
      <c r="N511" s="29" t="s">
        <v>1208</v>
      </c>
    </row>
    <row r="512" s="1" customFormat="1" ht="63" customHeight="1" spans="1:14">
      <c r="A512" s="3">
        <v>449</v>
      </c>
      <c r="B512" s="32" t="s">
        <v>1768</v>
      </c>
      <c r="C512" s="28">
        <v>10.53</v>
      </c>
      <c r="D512" s="29" t="s">
        <v>781</v>
      </c>
      <c r="E512" s="18" t="s">
        <v>1318</v>
      </c>
      <c r="F512" s="18" t="s">
        <v>1352</v>
      </c>
      <c r="G512" s="33">
        <v>1</v>
      </c>
      <c r="H512" s="18">
        <v>10.53</v>
      </c>
      <c r="I512" s="96"/>
      <c r="J512" s="18"/>
      <c r="K512" s="33">
        <v>1</v>
      </c>
      <c r="L512" s="18">
        <v>10.53</v>
      </c>
      <c r="M512" s="54" t="s">
        <v>402</v>
      </c>
      <c r="N512" s="29" t="s">
        <v>1208</v>
      </c>
    </row>
    <row r="513" s="1" customFormat="1" ht="31.5" spans="1:14">
      <c r="A513" s="3">
        <v>450</v>
      </c>
      <c r="B513" s="32" t="s">
        <v>1769</v>
      </c>
      <c r="C513" s="28">
        <v>27.27</v>
      </c>
      <c r="D513" s="29" t="s">
        <v>781</v>
      </c>
      <c r="E513" s="18" t="s">
        <v>1318</v>
      </c>
      <c r="F513" s="18" t="s">
        <v>1352</v>
      </c>
      <c r="G513" s="33">
        <v>1</v>
      </c>
      <c r="H513" s="18">
        <v>27.27</v>
      </c>
      <c r="I513" s="96"/>
      <c r="J513" s="18"/>
      <c r="K513" s="33">
        <v>1</v>
      </c>
      <c r="L513" s="18">
        <v>27.27</v>
      </c>
      <c r="M513" s="54" t="s">
        <v>402</v>
      </c>
      <c r="N513" s="29" t="s">
        <v>1208</v>
      </c>
    </row>
    <row r="514" s="1" customFormat="1" ht="47.25" spans="1:14">
      <c r="A514" s="3">
        <v>451</v>
      </c>
      <c r="B514" s="32" t="s">
        <v>1770</v>
      </c>
      <c r="C514" s="28">
        <v>80.48</v>
      </c>
      <c r="D514" s="29" t="s">
        <v>781</v>
      </c>
      <c r="E514" s="18" t="s">
        <v>1716</v>
      </c>
      <c r="F514" s="18" t="s">
        <v>1717</v>
      </c>
      <c r="G514" s="97">
        <v>1</v>
      </c>
      <c r="H514" s="18">
        <v>80.48</v>
      </c>
      <c r="I514" s="33"/>
      <c r="J514" s="18"/>
      <c r="K514" s="97">
        <v>1</v>
      </c>
      <c r="L514" s="18">
        <v>80.48</v>
      </c>
      <c r="M514" s="54" t="s">
        <v>402</v>
      </c>
      <c r="N514" s="29" t="s">
        <v>1208</v>
      </c>
    </row>
    <row r="515" s="1" customFormat="1" ht="31.5" spans="1:14">
      <c r="A515" s="3">
        <v>452</v>
      </c>
      <c r="B515" s="32" t="s">
        <v>1718</v>
      </c>
      <c r="C515" s="28">
        <v>27.15</v>
      </c>
      <c r="D515" s="29" t="s">
        <v>781</v>
      </c>
      <c r="E515" s="18" t="s">
        <v>1716</v>
      </c>
      <c r="F515" s="18" t="s">
        <v>1717</v>
      </c>
      <c r="G515" s="33">
        <v>1</v>
      </c>
      <c r="H515" s="18">
        <v>27.15</v>
      </c>
      <c r="I515" s="33"/>
      <c r="J515" s="18"/>
      <c r="K515" s="33">
        <v>1</v>
      </c>
      <c r="L515" s="18">
        <v>27.15</v>
      </c>
      <c r="M515" s="54" t="s">
        <v>402</v>
      </c>
      <c r="N515" s="29" t="s">
        <v>1208</v>
      </c>
    </row>
    <row r="516" s="1" customFormat="1" ht="31.5" spans="1:14">
      <c r="A516" s="3">
        <v>453</v>
      </c>
      <c r="B516" s="32" t="s">
        <v>1771</v>
      </c>
      <c r="C516" s="28">
        <v>16.79</v>
      </c>
      <c r="D516" s="29" t="s">
        <v>781</v>
      </c>
      <c r="E516" s="18" t="s">
        <v>1716</v>
      </c>
      <c r="F516" s="18" t="s">
        <v>1717</v>
      </c>
      <c r="G516" s="33">
        <v>1</v>
      </c>
      <c r="H516" s="28">
        <v>16.79</v>
      </c>
      <c r="I516" s="33"/>
      <c r="J516" s="28"/>
      <c r="K516" s="33">
        <v>1</v>
      </c>
      <c r="L516" s="28">
        <v>16.79</v>
      </c>
      <c r="M516" s="54" t="s">
        <v>402</v>
      </c>
      <c r="N516" s="29" t="s">
        <v>1208</v>
      </c>
    </row>
    <row r="517" s="1" customFormat="1" ht="63" spans="1:14">
      <c r="A517" s="3">
        <v>454</v>
      </c>
      <c r="B517" s="32" t="s">
        <v>1772</v>
      </c>
      <c r="C517" s="28">
        <v>19.53</v>
      </c>
      <c r="D517" s="29" t="s">
        <v>781</v>
      </c>
      <c r="E517" s="18" t="s">
        <v>1716</v>
      </c>
      <c r="F517" s="18" t="s">
        <v>1054</v>
      </c>
      <c r="G517" s="33">
        <v>1</v>
      </c>
      <c r="H517" s="18">
        <v>19.53</v>
      </c>
      <c r="I517" s="33"/>
      <c r="J517" s="18"/>
      <c r="K517" s="33">
        <v>1</v>
      </c>
      <c r="L517" s="18">
        <v>19.53</v>
      </c>
      <c r="M517" s="54" t="s">
        <v>402</v>
      </c>
      <c r="N517" s="29" t="s">
        <v>1208</v>
      </c>
    </row>
    <row r="518" s="1" customFormat="1" ht="31.5" spans="1:14">
      <c r="A518" s="3">
        <v>455</v>
      </c>
      <c r="B518" s="32" t="s">
        <v>1773</v>
      </c>
      <c r="C518" s="28">
        <v>24.82</v>
      </c>
      <c r="D518" s="29" t="s">
        <v>781</v>
      </c>
      <c r="E518" s="18" t="s">
        <v>1716</v>
      </c>
      <c r="F518" s="18" t="s">
        <v>1054</v>
      </c>
      <c r="G518" s="33">
        <v>1</v>
      </c>
      <c r="H518" s="18">
        <v>24.82</v>
      </c>
      <c r="I518" s="33"/>
      <c r="J518" s="18"/>
      <c r="K518" s="33">
        <v>1</v>
      </c>
      <c r="L518" s="18">
        <v>24.82</v>
      </c>
      <c r="M518" s="54" t="s">
        <v>402</v>
      </c>
      <c r="N518" s="29" t="s">
        <v>1208</v>
      </c>
    </row>
    <row r="519" s="1" customFormat="1" ht="31.5" spans="1:14">
      <c r="A519" s="3">
        <v>456</v>
      </c>
      <c r="B519" s="32" t="s">
        <v>1774</v>
      </c>
      <c r="C519" s="28">
        <v>17.84</v>
      </c>
      <c r="D519" s="29" t="s">
        <v>781</v>
      </c>
      <c r="E519" s="18" t="s">
        <v>1716</v>
      </c>
      <c r="F519" s="18" t="s">
        <v>1054</v>
      </c>
      <c r="G519" s="33">
        <v>1</v>
      </c>
      <c r="H519" s="18">
        <v>17.84</v>
      </c>
      <c r="I519" s="33"/>
      <c r="J519" s="18"/>
      <c r="K519" s="33">
        <v>1</v>
      </c>
      <c r="L519" s="18">
        <v>17.84</v>
      </c>
      <c r="M519" s="54" t="s">
        <v>402</v>
      </c>
      <c r="N519" s="29" t="s">
        <v>1208</v>
      </c>
    </row>
    <row r="520" s="3" customFormat="1" ht="24" customHeight="1" spans="1:15">
      <c r="A520" s="98" t="s">
        <v>1775</v>
      </c>
      <c r="B520" s="99"/>
      <c r="C520" s="99"/>
      <c r="D520" s="99"/>
      <c r="E520" s="99"/>
      <c r="F520" s="99"/>
      <c r="G520" s="99"/>
      <c r="H520" s="99"/>
      <c r="I520" s="99"/>
      <c r="J520" s="99"/>
      <c r="K520" s="99"/>
      <c r="L520" s="99"/>
      <c r="M520" s="99"/>
      <c r="N520" s="103"/>
      <c r="O520" s="104"/>
    </row>
    <row r="521" s="1" customFormat="1" ht="78" customHeight="1" spans="1:14">
      <c r="A521" s="3">
        <v>457</v>
      </c>
      <c r="B521" s="32" t="s">
        <v>1776</v>
      </c>
      <c r="C521" s="39"/>
      <c r="D521" s="29" t="s">
        <v>781</v>
      </c>
      <c r="E521" s="75" t="s">
        <v>1153</v>
      </c>
      <c r="F521" s="11"/>
      <c r="G521" s="33">
        <v>0.6</v>
      </c>
      <c r="H521" s="11"/>
      <c r="I521" s="33"/>
      <c r="J521" s="11"/>
      <c r="K521" s="33">
        <v>0.6</v>
      </c>
      <c r="L521" s="11"/>
      <c r="M521" s="13" t="s">
        <v>1777</v>
      </c>
      <c r="N521" s="29" t="s">
        <v>1208</v>
      </c>
    </row>
    <row r="522" s="1" customFormat="1" ht="31.5" spans="1:14">
      <c r="A522" s="3">
        <v>458</v>
      </c>
      <c r="B522" s="32" t="s">
        <v>1778</v>
      </c>
      <c r="C522" s="64">
        <v>336</v>
      </c>
      <c r="D522" s="29" t="s">
        <v>781</v>
      </c>
      <c r="E522" s="75" t="s">
        <v>1153</v>
      </c>
      <c r="F522" s="75"/>
      <c r="G522" s="33">
        <v>1</v>
      </c>
      <c r="H522" s="64">
        <v>168</v>
      </c>
      <c r="I522" s="33"/>
      <c r="J522" s="64">
        <v>168</v>
      </c>
      <c r="K522" s="33">
        <v>1</v>
      </c>
      <c r="L522" s="64">
        <v>336</v>
      </c>
      <c r="M522" s="54" t="s">
        <v>402</v>
      </c>
      <c r="N522" s="29" t="s">
        <v>1208</v>
      </c>
    </row>
    <row r="523" s="1" customFormat="1" ht="31.5" spans="1:14">
      <c r="A523" s="3">
        <v>459</v>
      </c>
      <c r="B523" s="32" t="s">
        <v>1779</v>
      </c>
      <c r="C523" s="64"/>
      <c r="D523" s="29" t="s">
        <v>781</v>
      </c>
      <c r="E523" s="75" t="s">
        <v>1153</v>
      </c>
      <c r="F523" s="75"/>
      <c r="G523" s="33">
        <v>1</v>
      </c>
      <c r="H523" s="75"/>
      <c r="I523" s="33"/>
      <c r="J523" s="75"/>
      <c r="K523" s="33">
        <v>1</v>
      </c>
      <c r="L523" s="75"/>
      <c r="M523" s="54" t="s">
        <v>402</v>
      </c>
      <c r="N523" s="29" t="s">
        <v>1208</v>
      </c>
    </row>
    <row r="524" s="1" customFormat="1" ht="31.5" spans="1:14">
      <c r="A524" s="3">
        <v>460</v>
      </c>
      <c r="B524" s="32" t="s">
        <v>1780</v>
      </c>
      <c r="C524" s="64"/>
      <c r="D524" s="29" t="s">
        <v>781</v>
      </c>
      <c r="E524" s="75" t="s">
        <v>1153</v>
      </c>
      <c r="F524" s="75"/>
      <c r="G524" s="33">
        <v>1</v>
      </c>
      <c r="H524" s="75"/>
      <c r="I524" s="33"/>
      <c r="J524" s="75"/>
      <c r="K524" s="33">
        <v>1</v>
      </c>
      <c r="L524" s="75"/>
      <c r="M524" s="54" t="s">
        <v>402</v>
      </c>
      <c r="N524" s="29" t="s">
        <v>1208</v>
      </c>
    </row>
    <row r="525" s="1" customFormat="1" ht="31.5" spans="1:14">
      <c r="A525" s="90">
        <v>461</v>
      </c>
      <c r="B525" s="38" t="s">
        <v>1781</v>
      </c>
      <c r="C525" s="64"/>
      <c r="D525" s="12" t="s">
        <v>781</v>
      </c>
      <c r="E525" s="75" t="s">
        <v>1153</v>
      </c>
      <c r="F525" s="75"/>
      <c r="G525" s="61">
        <v>1</v>
      </c>
      <c r="H525" s="75"/>
      <c r="I525" s="61"/>
      <c r="J525" s="75"/>
      <c r="K525" s="61">
        <v>1</v>
      </c>
      <c r="L525" s="75"/>
      <c r="M525" s="54" t="s">
        <v>402</v>
      </c>
      <c r="N525" s="29" t="s">
        <v>1208</v>
      </c>
    </row>
    <row r="526" s="1" customFormat="1" ht="26.25" customHeight="1" spans="1:14">
      <c r="A526" s="90"/>
      <c r="B526" s="100"/>
      <c r="C526" s="56" t="s">
        <v>1782</v>
      </c>
      <c r="D526" s="56"/>
      <c r="E526" s="56"/>
      <c r="F526" s="56"/>
      <c r="G526" s="56"/>
      <c r="H526" s="101"/>
      <c r="I526" s="101"/>
      <c r="J526" s="101"/>
      <c r="K526" s="101"/>
      <c r="L526" s="101"/>
      <c r="M526" s="101"/>
      <c r="N526" s="14"/>
    </row>
    <row r="527" s="1" customFormat="1" ht="47.25" spans="1:14">
      <c r="A527" s="90">
        <v>462</v>
      </c>
      <c r="B527" s="32" t="s">
        <v>1783</v>
      </c>
      <c r="C527" s="28">
        <v>303</v>
      </c>
      <c r="D527" s="29" t="s">
        <v>566</v>
      </c>
      <c r="E527" s="18" t="s">
        <v>1305</v>
      </c>
      <c r="F527" s="18" t="s">
        <v>1784</v>
      </c>
      <c r="G527" s="33">
        <v>1</v>
      </c>
      <c r="H527" s="18">
        <v>147.39</v>
      </c>
      <c r="I527" s="33"/>
      <c r="J527" s="18"/>
      <c r="K527" s="33">
        <v>1</v>
      </c>
      <c r="L527" s="18">
        <v>147.39</v>
      </c>
      <c r="M527" s="29" t="s">
        <v>1213</v>
      </c>
      <c r="N527" s="12" t="s">
        <v>1785</v>
      </c>
    </row>
    <row r="528" s="1" customFormat="1" ht="31.5" spans="1:14">
      <c r="A528" s="90">
        <v>463</v>
      </c>
      <c r="B528" s="32" t="s">
        <v>1786</v>
      </c>
      <c r="C528" s="28">
        <v>243</v>
      </c>
      <c r="D528" s="29" t="s">
        <v>566</v>
      </c>
      <c r="E528" s="18" t="s">
        <v>1305</v>
      </c>
      <c r="F528" s="18" t="s">
        <v>1784</v>
      </c>
      <c r="G528" s="33">
        <v>0.99</v>
      </c>
      <c r="H528" s="18">
        <v>106.21</v>
      </c>
      <c r="I528" s="105"/>
      <c r="J528" s="18"/>
      <c r="K528" s="33">
        <v>0.99</v>
      </c>
      <c r="L528" s="18">
        <v>106.21</v>
      </c>
      <c r="M528" s="29" t="s">
        <v>779</v>
      </c>
      <c r="N528" s="12" t="s">
        <v>1785</v>
      </c>
    </row>
    <row r="529" s="1" customFormat="1" ht="31.5" spans="1:14">
      <c r="A529" s="90">
        <v>464</v>
      </c>
      <c r="B529" s="32" t="s">
        <v>1787</v>
      </c>
      <c r="C529" s="28">
        <v>384</v>
      </c>
      <c r="D529" s="29" t="s">
        <v>566</v>
      </c>
      <c r="E529" s="18" t="s">
        <v>1305</v>
      </c>
      <c r="F529" s="18" t="s">
        <v>1784</v>
      </c>
      <c r="G529" s="33">
        <v>1</v>
      </c>
      <c r="H529" s="18">
        <v>198.56</v>
      </c>
      <c r="I529" s="33"/>
      <c r="J529" s="18"/>
      <c r="K529" s="33">
        <v>1</v>
      </c>
      <c r="L529" s="18">
        <v>198.56</v>
      </c>
      <c r="M529" s="29" t="s">
        <v>1213</v>
      </c>
      <c r="N529" s="12" t="s">
        <v>1785</v>
      </c>
    </row>
    <row r="530" s="1" customFormat="1" ht="31.5" spans="1:14">
      <c r="A530" s="90">
        <v>465</v>
      </c>
      <c r="B530" s="32" t="s">
        <v>1788</v>
      </c>
      <c r="C530" s="28">
        <v>343</v>
      </c>
      <c r="D530" s="29" t="s">
        <v>566</v>
      </c>
      <c r="E530" s="18" t="s">
        <v>1305</v>
      </c>
      <c r="F530" s="18" t="s">
        <v>1784</v>
      </c>
      <c r="G530" s="33">
        <v>1</v>
      </c>
      <c r="H530" s="18">
        <v>167.96</v>
      </c>
      <c r="I530" s="33"/>
      <c r="J530" s="28"/>
      <c r="K530" s="33">
        <v>1</v>
      </c>
      <c r="L530" s="18">
        <v>167.96</v>
      </c>
      <c r="M530" s="29" t="s">
        <v>1213</v>
      </c>
      <c r="N530" s="12" t="s">
        <v>1785</v>
      </c>
    </row>
    <row r="531" s="1" customFormat="1" ht="31.5" spans="1:14">
      <c r="A531" s="90">
        <v>466</v>
      </c>
      <c r="B531" s="32" t="s">
        <v>1789</v>
      </c>
      <c r="C531" s="28">
        <v>293</v>
      </c>
      <c r="D531" s="29" t="s">
        <v>566</v>
      </c>
      <c r="E531" s="18" t="s">
        <v>1305</v>
      </c>
      <c r="F531" s="18" t="s">
        <v>1784</v>
      </c>
      <c r="G531" s="33">
        <v>1</v>
      </c>
      <c r="H531" s="18">
        <v>96.08</v>
      </c>
      <c r="I531" s="33"/>
      <c r="J531" s="18"/>
      <c r="K531" s="33">
        <v>1</v>
      </c>
      <c r="L531" s="18">
        <v>96.08</v>
      </c>
      <c r="M531" s="29" t="s">
        <v>1213</v>
      </c>
      <c r="N531" s="12" t="s">
        <v>1785</v>
      </c>
    </row>
    <row r="532" s="1" customFormat="1" ht="31.5" spans="1:14">
      <c r="A532" s="90">
        <v>467</v>
      </c>
      <c r="B532" s="32" t="s">
        <v>1790</v>
      </c>
      <c r="C532" s="28">
        <v>316</v>
      </c>
      <c r="D532" s="29" t="s">
        <v>566</v>
      </c>
      <c r="E532" s="18" t="s">
        <v>1305</v>
      </c>
      <c r="F532" s="18" t="s">
        <v>1784</v>
      </c>
      <c r="G532" s="33">
        <v>1</v>
      </c>
      <c r="H532" s="18">
        <v>146.15</v>
      </c>
      <c r="I532" s="33"/>
      <c r="J532" s="18"/>
      <c r="K532" s="33">
        <v>1</v>
      </c>
      <c r="L532" s="18">
        <v>146.15</v>
      </c>
      <c r="M532" s="29" t="s">
        <v>1213</v>
      </c>
      <c r="N532" s="12" t="s">
        <v>1785</v>
      </c>
    </row>
    <row r="533" s="1" customFormat="1" ht="47.25" spans="1:14">
      <c r="A533" s="90">
        <v>468</v>
      </c>
      <c r="B533" s="32" t="s">
        <v>1791</v>
      </c>
      <c r="C533" s="28">
        <v>576</v>
      </c>
      <c r="D533" s="29" t="s">
        <v>566</v>
      </c>
      <c r="E533" s="18" t="s">
        <v>1305</v>
      </c>
      <c r="F533" s="18" t="s">
        <v>1784</v>
      </c>
      <c r="G533" s="33">
        <v>0.2</v>
      </c>
      <c r="H533" s="18">
        <v>32.26</v>
      </c>
      <c r="I533" s="33"/>
      <c r="J533" s="18"/>
      <c r="K533" s="33">
        <v>0.2</v>
      </c>
      <c r="L533" s="18">
        <v>32.26</v>
      </c>
      <c r="M533" s="29" t="s">
        <v>779</v>
      </c>
      <c r="N533" s="12" t="s">
        <v>1785</v>
      </c>
    </row>
    <row r="534" s="1" customFormat="1" ht="47.25" spans="1:14">
      <c r="A534" s="3">
        <v>469</v>
      </c>
      <c r="B534" s="32" t="s">
        <v>1792</v>
      </c>
      <c r="C534" s="28">
        <v>831</v>
      </c>
      <c r="D534" s="29" t="s">
        <v>566</v>
      </c>
      <c r="E534" s="18" t="s">
        <v>1305</v>
      </c>
      <c r="F534" s="18" t="s">
        <v>1784</v>
      </c>
      <c r="G534" s="33">
        <v>0.6</v>
      </c>
      <c r="H534" s="18">
        <v>203.61</v>
      </c>
      <c r="I534" s="33"/>
      <c r="J534" s="18"/>
      <c r="K534" s="33">
        <v>0.6</v>
      </c>
      <c r="L534" s="18">
        <v>203.61</v>
      </c>
      <c r="M534" s="29" t="s">
        <v>779</v>
      </c>
      <c r="N534" s="12" t="s">
        <v>1785</v>
      </c>
    </row>
    <row r="535" s="1" customFormat="1" ht="27.75" customHeight="1" spans="1:14">
      <c r="A535" s="102"/>
      <c r="B535" s="56" t="s">
        <v>1793</v>
      </c>
      <c r="C535" s="56"/>
      <c r="D535" s="56"/>
      <c r="E535" s="56"/>
      <c r="F535" s="56"/>
      <c r="G535" s="56"/>
      <c r="H535" s="56"/>
      <c r="I535" s="56"/>
      <c r="J535" s="56"/>
      <c r="K535" s="56"/>
      <c r="L535" s="56"/>
      <c r="M535" s="106"/>
      <c r="N535" s="14"/>
    </row>
    <row r="536" s="1" customFormat="1" ht="47.25" spans="1:14">
      <c r="A536" s="90">
        <v>470</v>
      </c>
      <c r="B536" s="32" t="s">
        <v>1794</v>
      </c>
      <c r="C536" s="28">
        <v>20.03</v>
      </c>
      <c r="D536" s="29" t="s">
        <v>566</v>
      </c>
      <c r="E536" s="18"/>
      <c r="F536" s="18"/>
      <c r="G536" s="33">
        <v>1</v>
      </c>
      <c r="H536" s="18">
        <v>20.03</v>
      </c>
      <c r="I536" s="33"/>
      <c r="J536" s="18"/>
      <c r="K536" s="33">
        <v>1</v>
      </c>
      <c r="L536" s="18">
        <v>20.03</v>
      </c>
      <c r="M536" s="29" t="s">
        <v>402</v>
      </c>
      <c r="N536" s="12" t="s">
        <v>1785</v>
      </c>
    </row>
    <row r="537" s="1" customFormat="1" ht="63" spans="1:14">
      <c r="A537" s="90">
        <v>471</v>
      </c>
      <c r="B537" s="32" t="s">
        <v>1795</v>
      </c>
      <c r="C537" s="28">
        <v>25.94</v>
      </c>
      <c r="D537" s="29" t="s">
        <v>566</v>
      </c>
      <c r="E537" s="18"/>
      <c r="F537" s="18"/>
      <c r="G537" s="33">
        <v>1</v>
      </c>
      <c r="H537" s="18">
        <v>25.94</v>
      </c>
      <c r="I537" s="33"/>
      <c r="J537" s="18"/>
      <c r="K537" s="33">
        <v>1</v>
      </c>
      <c r="L537" s="18">
        <v>25.94</v>
      </c>
      <c r="M537" s="29" t="s">
        <v>402</v>
      </c>
      <c r="N537" s="12" t="s">
        <v>1785</v>
      </c>
    </row>
    <row r="538" s="1" customFormat="1" ht="47.25" spans="1:14">
      <c r="A538" s="90">
        <v>472</v>
      </c>
      <c r="B538" s="32" t="s">
        <v>1796</v>
      </c>
      <c r="C538" s="28">
        <v>20.59</v>
      </c>
      <c r="D538" s="29" t="s">
        <v>566</v>
      </c>
      <c r="E538" s="18"/>
      <c r="F538" s="18"/>
      <c r="G538" s="33">
        <v>1</v>
      </c>
      <c r="H538" s="18">
        <v>20.59</v>
      </c>
      <c r="I538" s="33"/>
      <c r="J538" s="18"/>
      <c r="K538" s="33">
        <v>1</v>
      </c>
      <c r="L538" s="18">
        <v>20.59</v>
      </c>
      <c r="M538" s="29" t="s">
        <v>402</v>
      </c>
      <c r="N538" s="12" t="s">
        <v>1785</v>
      </c>
    </row>
    <row r="539" s="1" customFormat="1" ht="31.5" spans="1:14">
      <c r="A539" s="90">
        <v>473</v>
      </c>
      <c r="B539" s="32" t="s">
        <v>1797</v>
      </c>
      <c r="C539" s="28">
        <v>29.28</v>
      </c>
      <c r="D539" s="29" t="s">
        <v>566</v>
      </c>
      <c r="E539" s="18"/>
      <c r="F539" s="18"/>
      <c r="G539" s="33">
        <v>1</v>
      </c>
      <c r="H539" s="18">
        <v>29.28</v>
      </c>
      <c r="I539" s="33"/>
      <c r="J539" s="18"/>
      <c r="K539" s="33">
        <v>1</v>
      </c>
      <c r="L539" s="18">
        <v>29.28</v>
      </c>
      <c r="M539" s="29" t="s">
        <v>402</v>
      </c>
      <c r="N539" s="12" t="s">
        <v>1785</v>
      </c>
    </row>
    <row r="540" s="1" customFormat="1" ht="47.25" customHeight="1" spans="1:14">
      <c r="A540" s="90">
        <v>474</v>
      </c>
      <c r="B540" s="32" t="s">
        <v>1798</v>
      </c>
      <c r="C540" s="28">
        <v>57.43</v>
      </c>
      <c r="D540" s="29" t="s">
        <v>566</v>
      </c>
      <c r="E540" s="18"/>
      <c r="F540" s="18"/>
      <c r="G540" s="33">
        <v>1</v>
      </c>
      <c r="H540" s="18">
        <v>57.43</v>
      </c>
      <c r="I540" s="33"/>
      <c r="J540" s="18"/>
      <c r="K540" s="33">
        <v>1</v>
      </c>
      <c r="L540" s="18">
        <v>57.43</v>
      </c>
      <c r="M540" s="29" t="s">
        <v>402</v>
      </c>
      <c r="N540" s="12" t="s">
        <v>1785</v>
      </c>
    </row>
    <row r="541" s="1" customFormat="1" ht="47.25" spans="1:14">
      <c r="A541" s="90">
        <v>475</v>
      </c>
      <c r="B541" s="32" t="s">
        <v>1799</v>
      </c>
      <c r="C541" s="28">
        <v>34.92</v>
      </c>
      <c r="D541" s="29" t="s">
        <v>566</v>
      </c>
      <c r="E541" s="18"/>
      <c r="F541" s="18"/>
      <c r="G541" s="33">
        <v>1</v>
      </c>
      <c r="H541" s="18">
        <v>34.92</v>
      </c>
      <c r="I541" s="33"/>
      <c r="J541" s="18"/>
      <c r="K541" s="33">
        <v>1</v>
      </c>
      <c r="L541" s="18">
        <v>34.92</v>
      </c>
      <c r="M541" s="29" t="s">
        <v>402</v>
      </c>
      <c r="N541" s="12" t="s">
        <v>1785</v>
      </c>
    </row>
    <row r="542" s="1" customFormat="1" ht="47.25" spans="1:14">
      <c r="A542" s="90">
        <v>476</v>
      </c>
      <c r="B542" s="32" t="s">
        <v>1800</v>
      </c>
      <c r="C542" s="28">
        <v>15.05</v>
      </c>
      <c r="D542" s="29" t="s">
        <v>566</v>
      </c>
      <c r="E542" s="18"/>
      <c r="F542" s="18"/>
      <c r="G542" s="33">
        <v>1</v>
      </c>
      <c r="H542" s="18">
        <v>15.05</v>
      </c>
      <c r="I542" s="33"/>
      <c r="J542" s="18"/>
      <c r="K542" s="33">
        <v>1</v>
      </c>
      <c r="L542" s="18">
        <v>15.05</v>
      </c>
      <c r="M542" s="29" t="s">
        <v>402</v>
      </c>
      <c r="N542" s="12" t="s">
        <v>1785</v>
      </c>
    </row>
    <row r="543" s="1" customFormat="1" ht="31.5" spans="1:14">
      <c r="A543" s="90">
        <v>477</v>
      </c>
      <c r="B543" s="32" t="s">
        <v>1801</v>
      </c>
      <c r="C543" s="28">
        <v>7.63</v>
      </c>
      <c r="D543" s="29" t="s">
        <v>566</v>
      </c>
      <c r="E543" s="18"/>
      <c r="F543" s="18"/>
      <c r="G543" s="33">
        <v>1</v>
      </c>
      <c r="H543" s="18">
        <v>7.63</v>
      </c>
      <c r="I543" s="33"/>
      <c r="J543" s="18"/>
      <c r="K543" s="33">
        <v>1</v>
      </c>
      <c r="L543" s="18">
        <v>7.63</v>
      </c>
      <c r="M543" s="29" t="s">
        <v>402</v>
      </c>
      <c r="N543" s="12" t="s">
        <v>1785</v>
      </c>
    </row>
    <row r="544" s="1" customFormat="1" ht="48" customHeight="1" spans="1:14">
      <c r="A544" s="90">
        <v>478</v>
      </c>
      <c r="B544" s="32" t="s">
        <v>1802</v>
      </c>
      <c r="C544" s="28">
        <v>7.62</v>
      </c>
      <c r="D544" s="29" t="s">
        <v>566</v>
      </c>
      <c r="E544" s="18"/>
      <c r="F544" s="18"/>
      <c r="G544" s="33">
        <v>1</v>
      </c>
      <c r="H544" s="18">
        <v>7.62</v>
      </c>
      <c r="I544" s="33"/>
      <c r="J544" s="18"/>
      <c r="K544" s="33">
        <v>1</v>
      </c>
      <c r="L544" s="18">
        <v>7.62</v>
      </c>
      <c r="M544" s="29" t="s">
        <v>402</v>
      </c>
      <c r="N544" s="12" t="s">
        <v>1785</v>
      </c>
    </row>
    <row r="545" s="1" customFormat="1" ht="79.5" customHeight="1" spans="1:14">
      <c r="A545" s="90">
        <v>479</v>
      </c>
      <c r="B545" s="32" t="s">
        <v>1803</v>
      </c>
      <c r="C545" s="28">
        <v>1.31</v>
      </c>
      <c r="D545" s="29" t="s">
        <v>566</v>
      </c>
      <c r="E545" s="18"/>
      <c r="F545" s="18"/>
      <c r="G545" s="33">
        <v>1</v>
      </c>
      <c r="H545" s="18">
        <v>1.31</v>
      </c>
      <c r="I545" s="33"/>
      <c r="J545" s="18"/>
      <c r="K545" s="33">
        <v>1</v>
      </c>
      <c r="L545" s="18">
        <v>1.31</v>
      </c>
      <c r="M545" s="29" t="s">
        <v>402</v>
      </c>
      <c r="N545" s="12" t="s">
        <v>1785</v>
      </c>
    </row>
    <row r="546" s="1" customFormat="1" ht="35.25" customHeight="1" spans="1:14">
      <c r="A546" s="90">
        <v>480</v>
      </c>
      <c r="B546" s="32" t="s">
        <v>1804</v>
      </c>
      <c r="C546" s="28">
        <v>7.59</v>
      </c>
      <c r="D546" s="29" t="s">
        <v>566</v>
      </c>
      <c r="E546" s="18"/>
      <c r="F546" s="18"/>
      <c r="G546" s="33">
        <v>1</v>
      </c>
      <c r="H546" s="18">
        <v>7.59</v>
      </c>
      <c r="I546" s="33"/>
      <c r="J546" s="18"/>
      <c r="K546" s="33">
        <v>1</v>
      </c>
      <c r="L546" s="18">
        <v>7.59</v>
      </c>
      <c r="M546" s="29" t="s">
        <v>402</v>
      </c>
      <c r="N546" s="12" t="s">
        <v>1785</v>
      </c>
    </row>
    <row r="547" s="1" customFormat="1" ht="78.75" spans="1:14">
      <c r="A547" s="90">
        <v>481</v>
      </c>
      <c r="B547" s="32" t="s">
        <v>1805</v>
      </c>
      <c r="C547" s="28">
        <v>3.22</v>
      </c>
      <c r="D547" s="29" t="s">
        <v>566</v>
      </c>
      <c r="E547" s="18"/>
      <c r="F547" s="18"/>
      <c r="G547" s="33">
        <v>1</v>
      </c>
      <c r="H547" s="18">
        <v>3.22</v>
      </c>
      <c r="I547" s="33"/>
      <c r="J547" s="18"/>
      <c r="K547" s="33">
        <v>1</v>
      </c>
      <c r="L547" s="18">
        <v>3.22</v>
      </c>
      <c r="M547" s="29" t="s">
        <v>402</v>
      </c>
      <c r="N547" s="12" t="s">
        <v>1785</v>
      </c>
    </row>
    <row r="548" s="1" customFormat="1" ht="63" spans="1:14">
      <c r="A548" s="90">
        <v>482</v>
      </c>
      <c r="B548" s="32" t="s">
        <v>1806</v>
      </c>
      <c r="C548" s="28">
        <v>22.62</v>
      </c>
      <c r="D548" s="29" t="s">
        <v>566</v>
      </c>
      <c r="E548" s="18"/>
      <c r="F548" s="18"/>
      <c r="G548" s="33">
        <v>1</v>
      </c>
      <c r="H548" s="18">
        <v>22.62</v>
      </c>
      <c r="I548" s="33"/>
      <c r="J548" s="18"/>
      <c r="K548" s="33">
        <v>1</v>
      </c>
      <c r="L548" s="18">
        <v>22.62</v>
      </c>
      <c r="M548" s="29" t="s">
        <v>402</v>
      </c>
      <c r="N548" s="12" t="s">
        <v>1785</v>
      </c>
    </row>
    <row r="549" s="1" customFormat="1" ht="31.5" spans="1:14">
      <c r="A549" s="90">
        <v>483</v>
      </c>
      <c r="B549" s="32" t="s">
        <v>1807</v>
      </c>
      <c r="C549" s="28">
        <v>24.32</v>
      </c>
      <c r="D549" s="29" t="s">
        <v>566</v>
      </c>
      <c r="E549" s="18"/>
      <c r="F549" s="18"/>
      <c r="G549" s="33">
        <v>1</v>
      </c>
      <c r="H549" s="18">
        <v>24.32</v>
      </c>
      <c r="I549" s="33"/>
      <c r="J549" s="18"/>
      <c r="K549" s="33">
        <v>1</v>
      </c>
      <c r="L549" s="18">
        <v>24.32</v>
      </c>
      <c r="M549" s="29" t="s">
        <v>402</v>
      </c>
      <c r="N549" s="12" t="s">
        <v>1785</v>
      </c>
    </row>
    <row r="550" s="1" customFormat="1" ht="47.25" spans="1:14">
      <c r="A550" s="90">
        <v>484</v>
      </c>
      <c r="B550" s="32" t="s">
        <v>1808</v>
      </c>
      <c r="C550" s="28">
        <v>8.41</v>
      </c>
      <c r="D550" s="29" t="s">
        <v>566</v>
      </c>
      <c r="E550" s="18"/>
      <c r="F550" s="18"/>
      <c r="G550" s="33">
        <v>1</v>
      </c>
      <c r="H550" s="18">
        <v>8.41</v>
      </c>
      <c r="I550" s="33"/>
      <c r="J550" s="18"/>
      <c r="K550" s="33">
        <v>1</v>
      </c>
      <c r="L550" s="18">
        <v>8.41</v>
      </c>
      <c r="M550" s="29" t="s">
        <v>402</v>
      </c>
      <c r="N550" s="12" t="s">
        <v>1785</v>
      </c>
    </row>
    <row r="551" s="1" customFormat="1" ht="50.25" customHeight="1" spans="1:14">
      <c r="A551" s="90">
        <v>485</v>
      </c>
      <c r="B551" s="32" t="s">
        <v>1809</v>
      </c>
      <c r="C551" s="28">
        <v>4.87</v>
      </c>
      <c r="D551" s="29" t="s">
        <v>566</v>
      </c>
      <c r="E551" s="18"/>
      <c r="F551" s="18"/>
      <c r="G551" s="33">
        <v>1</v>
      </c>
      <c r="H551" s="18">
        <v>4.87</v>
      </c>
      <c r="I551" s="33"/>
      <c r="J551" s="18"/>
      <c r="K551" s="33">
        <v>1</v>
      </c>
      <c r="L551" s="18">
        <v>4.87</v>
      </c>
      <c r="M551" s="29" t="s">
        <v>402</v>
      </c>
      <c r="N551" s="12" t="s">
        <v>1785</v>
      </c>
    </row>
    <row r="552" s="1" customFormat="1" ht="36.75" customHeight="1" spans="1:14">
      <c r="A552" s="90">
        <v>486</v>
      </c>
      <c r="B552" s="32" t="s">
        <v>1810</v>
      </c>
      <c r="C552" s="28">
        <v>12.42</v>
      </c>
      <c r="D552" s="29" t="s">
        <v>566</v>
      </c>
      <c r="E552" s="18"/>
      <c r="F552" s="18"/>
      <c r="G552" s="33">
        <v>1</v>
      </c>
      <c r="H552" s="18">
        <v>12.42</v>
      </c>
      <c r="I552" s="33"/>
      <c r="J552" s="18"/>
      <c r="K552" s="33">
        <v>1</v>
      </c>
      <c r="L552" s="18">
        <v>12.42</v>
      </c>
      <c r="M552" s="29" t="s">
        <v>402</v>
      </c>
      <c r="N552" s="12" t="s">
        <v>1785</v>
      </c>
    </row>
    <row r="553" s="1" customFormat="1" ht="24" customHeight="1" spans="1:14">
      <c r="A553" s="90"/>
      <c r="B553" s="55" t="s">
        <v>1811</v>
      </c>
      <c r="C553" s="56"/>
      <c r="D553" s="56"/>
      <c r="E553" s="56"/>
      <c r="F553" s="56"/>
      <c r="G553" s="56"/>
      <c r="H553" s="56"/>
      <c r="I553" s="56"/>
      <c r="J553" s="56"/>
      <c r="K553" s="56"/>
      <c r="L553" s="56"/>
      <c r="M553" s="56"/>
      <c r="N553" s="57"/>
    </row>
    <row r="554" s="1" customFormat="1" ht="31.5" spans="1:14">
      <c r="A554" s="90">
        <v>487</v>
      </c>
      <c r="B554" s="32" t="s">
        <v>1812</v>
      </c>
      <c r="C554" s="28">
        <v>25</v>
      </c>
      <c r="D554" s="29" t="s">
        <v>566</v>
      </c>
      <c r="E554" s="18"/>
      <c r="F554" s="18"/>
      <c r="G554" s="33">
        <v>1</v>
      </c>
      <c r="H554" s="28">
        <v>25</v>
      </c>
      <c r="I554" s="33"/>
      <c r="J554" s="18"/>
      <c r="K554" s="33">
        <v>1</v>
      </c>
      <c r="L554" s="28">
        <v>25</v>
      </c>
      <c r="M554" s="29" t="s">
        <v>402</v>
      </c>
      <c r="N554" s="12" t="s">
        <v>1785</v>
      </c>
    </row>
    <row r="555" s="1" customFormat="1" ht="31.5" spans="1:14">
      <c r="A555" s="90">
        <v>488</v>
      </c>
      <c r="B555" s="32" t="s">
        <v>1813</v>
      </c>
      <c r="C555" s="28">
        <v>7.01</v>
      </c>
      <c r="D555" s="29" t="s">
        <v>566</v>
      </c>
      <c r="E555" s="18"/>
      <c r="F555" s="18"/>
      <c r="G555" s="33">
        <v>1</v>
      </c>
      <c r="H555" s="18">
        <v>7.01</v>
      </c>
      <c r="I555" s="33"/>
      <c r="J555" s="18"/>
      <c r="K555" s="33">
        <v>1</v>
      </c>
      <c r="L555" s="18">
        <v>7.01</v>
      </c>
      <c r="M555" s="29" t="s">
        <v>402</v>
      </c>
      <c r="N555" s="12" t="s">
        <v>1785</v>
      </c>
    </row>
    <row r="556" s="1" customFormat="1" ht="31.5" spans="1:14">
      <c r="A556" s="90">
        <v>489</v>
      </c>
      <c r="B556" s="32" t="s">
        <v>1814</v>
      </c>
      <c r="C556" s="28">
        <v>10</v>
      </c>
      <c r="D556" s="29" t="s">
        <v>566</v>
      </c>
      <c r="E556" s="18"/>
      <c r="F556" s="18"/>
      <c r="G556" s="33">
        <v>1</v>
      </c>
      <c r="H556" s="28">
        <v>10</v>
      </c>
      <c r="I556" s="33"/>
      <c r="J556" s="18"/>
      <c r="K556" s="33">
        <v>1</v>
      </c>
      <c r="L556" s="28">
        <v>10</v>
      </c>
      <c r="M556" s="29" t="s">
        <v>402</v>
      </c>
      <c r="N556" s="12" t="s">
        <v>1785</v>
      </c>
    </row>
    <row r="557" s="1" customFormat="1" ht="31.5" spans="1:14">
      <c r="A557" s="90">
        <v>490</v>
      </c>
      <c r="B557" s="32" t="s">
        <v>1815</v>
      </c>
      <c r="C557" s="28">
        <v>5</v>
      </c>
      <c r="D557" s="29" t="s">
        <v>566</v>
      </c>
      <c r="E557" s="18"/>
      <c r="F557" s="18"/>
      <c r="G557" s="33">
        <v>1</v>
      </c>
      <c r="H557" s="28">
        <v>5</v>
      </c>
      <c r="I557" s="33"/>
      <c r="J557" s="18"/>
      <c r="K557" s="33">
        <v>1</v>
      </c>
      <c r="L557" s="28">
        <v>5</v>
      </c>
      <c r="M557" s="29" t="s">
        <v>402</v>
      </c>
      <c r="N557" s="12" t="s">
        <v>1785</v>
      </c>
    </row>
    <row r="558" s="1" customFormat="1" ht="31.5" spans="1:14">
      <c r="A558" s="90">
        <v>491</v>
      </c>
      <c r="B558" s="32" t="s">
        <v>1816</v>
      </c>
      <c r="C558" s="28">
        <v>5</v>
      </c>
      <c r="D558" s="29" t="s">
        <v>566</v>
      </c>
      <c r="E558" s="18"/>
      <c r="F558" s="18"/>
      <c r="G558" s="33">
        <v>1</v>
      </c>
      <c r="H558" s="28">
        <v>5</v>
      </c>
      <c r="I558" s="33"/>
      <c r="J558" s="18"/>
      <c r="K558" s="33">
        <v>1</v>
      </c>
      <c r="L558" s="28">
        <v>5</v>
      </c>
      <c r="M558" s="29" t="s">
        <v>402</v>
      </c>
      <c r="N558" s="12" t="s">
        <v>1785</v>
      </c>
    </row>
    <row r="559" s="1" customFormat="1" ht="63" spans="1:14">
      <c r="A559" s="90">
        <v>492</v>
      </c>
      <c r="B559" s="32" t="s">
        <v>1817</v>
      </c>
      <c r="C559" s="28">
        <v>6</v>
      </c>
      <c r="D559" s="29" t="s">
        <v>566</v>
      </c>
      <c r="E559" s="18"/>
      <c r="F559" s="18"/>
      <c r="G559" s="33">
        <v>1</v>
      </c>
      <c r="H559" s="28">
        <v>6</v>
      </c>
      <c r="I559" s="33"/>
      <c r="J559" s="18"/>
      <c r="K559" s="33">
        <v>1</v>
      </c>
      <c r="L559" s="28">
        <v>6</v>
      </c>
      <c r="M559" s="29" t="s">
        <v>402</v>
      </c>
      <c r="N559" s="12" t="s">
        <v>1785</v>
      </c>
    </row>
    <row r="560" s="1" customFormat="1" ht="47.25" spans="1:14">
      <c r="A560" s="90">
        <v>493</v>
      </c>
      <c r="B560" s="32" t="s">
        <v>1818</v>
      </c>
      <c r="C560" s="28">
        <v>7</v>
      </c>
      <c r="D560" s="29" t="s">
        <v>566</v>
      </c>
      <c r="E560" s="18"/>
      <c r="F560" s="18"/>
      <c r="G560" s="33">
        <v>1</v>
      </c>
      <c r="H560" s="28">
        <v>7</v>
      </c>
      <c r="I560" s="33"/>
      <c r="J560" s="18"/>
      <c r="K560" s="33">
        <v>1</v>
      </c>
      <c r="L560" s="28">
        <v>7</v>
      </c>
      <c r="M560" s="29" t="s">
        <v>402</v>
      </c>
      <c r="N560" s="12" t="s">
        <v>1785</v>
      </c>
    </row>
    <row r="561" s="1" customFormat="1" ht="31.5" spans="1:14">
      <c r="A561" s="90">
        <v>494</v>
      </c>
      <c r="B561" s="32" t="s">
        <v>1819</v>
      </c>
      <c r="C561" s="28">
        <v>5</v>
      </c>
      <c r="D561" s="29" t="s">
        <v>566</v>
      </c>
      <c r="E561" s="18"/>
      <c r="F561" s="18"/>
      <c r="G561" s="33">
        <v>1</v>
      </c>
      <c r="H561" s="28">
        <v>5</v>
      </c>
      <c r="I561" s="33"/>
      <c r="J561" s="18"/>
      <c r="K561" s="33">
        <v>1</v>
      </c>
      <c r="L561" s="28">
        <v>5</v>
      </c>
      <c r="M561" s="29" t="s">
        <v>402</v>
      </c>
      <c r="N561" s="12" t="s">
        <v>1785</v>
      </c>
    </row>
    <row r="562" s="1" customFormat="1" ht="47.25" spans="1:14">
      <c r="A562" s="90">
        <v>495</v>
      </c>
      <c r="B562" s="32" t="s">
        <v>1820</v>
      </c>
      <c r="C562" s="28">
        <v>5</v>
      </c>
      <c r="D562" s="29" t="s">
        <v>566</v>
      </c>
      <c r="E562" s="18"/>
      <c r="F562" s="18"/>
      <c r="G562" s="33"/>
      <c r="H562" s="18"/>
      <c r="I562" s="33"/>
      <c r="J562" s="18"/>
      <c r="K562" s="33"/>
      <c r="L562" s="18"/>
      <c r="M562" s="29" t="s">
        <v>1217</v>
      </c>
      <c r="N562" s="12" t="s">
        <v>1785</v>
      </c>
    </row>
    <row r="563" s="1" customFormat="1" ht="47.25" spans="1:14">
      <c r="A563" s="90">
        <v>496</v>
      </c>
      <c r="B563" s="32" t="s">
        <v>1821</v>
      </c>
      <c r="C563" s="28">
        <v>5</v>
      </c>
      <c r="D563" s="29" t="s">
        <v>566</v>
      </c>
      <c r="E563" s="18"/>
      <c r="F563" s="18"/>
      <c r="G563" s="33">
        <v>1</v>
      </c>
      <c r="H563" s="28">
        <v>5</v>
      </c>
      <c r="I563" s="33"/>
      <c r="J563" s="18"/>
      <c r="K563" s="33">
        <v>1</v>
      </c>
      <c r="L563" s="28">
        <v>5</v>
      </c>
      <c r="M563" s="29" t="s">
        <v>402</v>
      </c>
      <c r="N563" s="12" t="s">
        <v>1785</v>
      </c>
    </row>
    <row r="564" s="1" customFormat="1" ht="31.5" spans="1:14">
      <c r="A564" s="90">
        <v>497</v>
      </c>
      <c r="B564" s="32" t="s">
        <v>1822</v>
      </c>
      <c r="C564" s="28">
        <v>6</v>
      </c>
      <c r="D564" s="29" t="s">
        <v>566</v>
      </c>
      <c r="E564" s="18"/>
      <c r="F564" s="18"/>
      <c r="G564" s="33">
        <v>1</v>
      </c>
      <c r="H564" s="28">
        <v>6</v>
      </c>
      <c r="I564" s="33"/>
      <c r="J564" s="18"/>
      <c r="K564" s="33">
        <v>1</v>
      </c>
      <c r="L564" s="28">
        <v>6</v>
      </c>
      <c r="M564" s="29" t="s">
        <v>402</v>
      </c>
      <c r="N564" s="12" t="s">
        <v>1785</v>
      </c>
    </row>
    <row r="565" s="1" customFormat="1" ht="31.5" spans="1:14">
      <c r="A565" s="90">
        <v>498</v>
      </c>
      <c r="B565" s="32" t="s">
        <v>1823</v>
      </c>
      <c r="C565" s="28">
        <v>117.47</v>
      </c>
      <c r="D565" s="29" t="s">
        <v>566</v>
      </c>
      <c r="E565" s="18"/>
      <c r="F565" s="18"/>
      <c r="G565" s="33">
        <v>1</v>
      </c>
      <c r="H565" s="18">
        <v>117.47</v>
      </c>
      <c r="I565" s="33"/>
      <c r="J565" s="18"/>
      <c r="K565" s="33">
        <v>1</v>
      </c>
      <c r="L565" s="18">
        <v>117.47</v>
      </c>
      <c r="M565" s="29" t="s">
        <v>402</v>
      </c>
      <c r="N565" s="12" t="s">
        <v>1785</v>
      </c>
    </row>
    <row r="566" s="1" customFormat="1" ht="31.5" spans="1:14">
      <c r="A566" s="90">
        <v>499</v>
      </c>
      <c r="B566" s="32" t="s">
        <v>1824</v>
      </c>
      <c r="C566" s="28">
        <v>9</v>
      </c>
      <c r="D566" s="29" t="s">
        <v>566</v>
      </c>
      <c r="E566" s="18"/>
      <c r="F566" s="18"/>
      <c r="G566" s="33">
        <v>1</v>
      </c>
      <c r="H566" s="28">
        <v>9</v>
      </c>
      <c r="I566" s="33"/>
      <c r="J566" s="18"/>
      <c r="K566" s="33">
        <v>1</v>
      </c>
      <c r="L566" s="28">
        <v>9</v>
      </c>
      <c r="M566" s="29" t="s">
        <v>402</v>
      </c>
      <c r="N566" s="12" t="s">
        <v>1785</v>
      </c>
    </row>
    <row r="567" s="1" customFormat="1" ht="47.25" spans="1:14">
      <c r="A567" s="90">
        <v>500</v>
      </c>
      <c r="B567" s="32" t="s">
        <v>1825</v>
      </c>
      <c r="C567" s="28">
        <v>4</v>
      </c>
      <c r="D567" s="29" t="s">
        <v>566</v>
      </c>
      <c r="E567" s="18"/>
      <c r="F567" s="18"/>
      <c r="G567" s="33">
        <v>1</v>
      </c>
      <c r="H567" s="28">
        <v>4</v>
      </c>
      <c r="I567" s="33"/>
      <c r="J567" s="18"/>
      <c r="K567" s="33">
        <v>1</v>
      </c>
      <c r="L567" s="28">
        <v>4</v>
      </c>
      <c r="M567" s="29" t="s">
        <v>402</v>
      </c>
      <c r="N567" s="12" t="s">
        <v>1785</v>
      </c>
    </row>
    <row r="568" s="1" customFormat="1" ht="47.25" spans="1:14">
      <c r="A568" s="90">
        <v>501</v>
      </c>
      <c r="B568" s="32" t="s">
        <v>1826</v>
      </c>
      <c r="C568" s="28">
        <v>4</v>
      </c>
      <c r="D568" s="29" t="s">
        <v>566</v>
      </c>
      <c r="E568" s="18"/>
      <c r="F568" s="18"/>
      <c r="G568" s="33">
        <v>1</v>
      </c>
      <c r="H568" s="28">
        <v>4</v>
      </c>
      <c r="I568" s="33"/>
      <c r="J568" s="18"/>
      <c r="K568" s="33">
        <v>1</v>
      </c>
      <c r="L568" s="28">
        <v>4</v>
      </c>
      <c r="M568" s="29" t="s">
        <v>402</v>
      </c>
      <c r="N568" s="12" t="s">
        <v>1785</v>
      </c>
    </row>
    <row r="569" s="1" customFormat="1" ht="47.25" spans="1:14">
      <c r="A569" s="90">
        <v>502</v>
      </c>
      <c r="B569" s="32" t="s">
        <v>1827</v>
      </c>
      <c r="C569" s="28">
        <v>6</v>
      </c>
      <c r="D569" s="29" t="s">
        <v>566</v>
      </c>
      <c r="E569" s="18"/>
      <c r="F569" s="18"/>
      <c r="G569" s="33">
        <v>1</v>
      </c>
      <c r="H569" s="28">
        <v>6</v>
      </c>
      <c r="I569" s="33"/>
      <c r="J569" s="18"/>
      <c r="K569" s="33">
        <v>1</v>
      </c>
      <c r="L569" s="28">
        <v>6</v>
      </c>
      <c r="M569" s="29" t="s">
        <v>402</v>
      </c>
      <c r="N569" s="12" t="s">
        <v>1785</v>
      </c>
    </row>
    <row r="570" s="1" customFormat="1" ht="47.25" spans="1:14">
      <c r="A570" s="90">
        <v>503</v>
      </c>
      <c r="B570" s="32" t="s">
        <v>1828</v>
      </c>
      <c r="C570" s="28">
        <v>6</v>
      </c>
      <c r="D570" s="29" t="s">
        <v>566</v>
      </c>
      <c r="E570" s="18"/>
      <c r="F570" s="18"/>
      <c r="G570" s="33">
        <v>1</v>
      </c>
      <c r="H570" s="28">
        <v>6</v>
      </c>
      <c r="I570" s="33"/>
      <c r="J570" s="18"/>
      <c r="K570" s="33">
        <v>1</v>
      </c>
      <c r="L570" s="28">
        <v>6</v>
      </c>
      <c r="M570" s="29" t="s">
        <v>402</v>
      </c>
      <c r="N570" s="12" t="s">
        <v>1785</v>
      </c>
    </row>
    <row r="571" s="1" customFormat="1" ht="31.5" spans="1:14">
      <c r="A571" s="90">
        <v>504</v>
      </c>
      <c r="B571" s="32" t="s">
        <v>1829</v>
      </c>
      <c r="C571" s="28">
        <v>25</v>
      </c>
      <c r="D571" s="29" t="s">
        <v>566</v>
      </c>
      <c r="E571" s="18"/>
      <c r="F571" s="18"/>
      <c r="G571" s="33">
        <v>1</v>
      </c>
      <c r="H571" s="28">
        <v>25</v>
      </c>
      <c r="I571" s="33"/>
      <c r="J571" s="18"/>
      <c r="K571" s="33">
        <v>1</v>
      </c>
      <c r="L571" s="28">
        <v>25</v>
      </c>
      <c r="M571" s="29" t="s">
        <v>402</v>
      </c>
      <c r="N571" s="12" t="s">
        <v>1785</v>
      </c>
    </row>
    <row r="572" s="1" customFormat="1" ht="19.5" customHeight="1" spans="1:14">
      <c r="A572" s="90"/>
      <c r="B572" s="55" t="s">
        <v>1787</v>
      </c>
      <c r="C572" s="56"/>
      <c r="D572" s="56"/>
      <c r="E572" s="56"/>
      <c r="F572" s="56"/>
      <c r="G572" s="56"/>
      <c r="H572" s="56"/>
      <c r="I572" s="56"/>
      <c r="J572" s="56"/>
      <c r="K572" s="56"/>
      <c r="L572" s="56"/>
      <c r="M572" s="56"/>
      <c r="N572" s="57"/>
    </row>
    <row r="573" s="1" customFormat="1" ht="63" spans="1:14">
      <c r="A573" s="90">
        <v>505</v>
      </c>
      <c r="B573" s="32" t="s">
        <v>1830</v>
      </c>
      <c r="C573" s="28">
        <v>72</v>
      </c>
      <c r="D573" s="29" t="s">
        <v>566</v>
      </c>
      <c r="E573" s="18"/>
      <c r="F573" s="18"/>
      <c r="G573" s="33">
        <v>1</v>
      </c>
      <c r="H573" s="28">
        <v>72</v>
      </c>
      <c r="I573" s="33"/>
      <c r="J573" s="18"/>
      <c r="K573" s="33">
        <v>1</v>
      </c>
      <c r="L573" s="28">
        <v>72</v>
      </c>
      <c r="M573" s="29" t="s">
        <v>402</v>
      </c>
      <c r="N573" s="12" t="s">
        <v>1785</v>
      </c>
    </row>
    <row r="574" s="1" customFormat="1" ht="47.25" customHeight="1" spans="1:14">
      <c r="A574" s="90">
        <v>506</v>
      </c>
      <c r="B574" s="32" t="s">
        <v>1831</v>
      </c>
      <c r="C574" s="28">
        <v>28.5</v>
      </c>
      <c r="D574" s="29" t="s">
        <v>566</v>
      </c>
      <c r="E574" s="18"/>
      <c r="F574" s="18"/>
      <c r="G574" s="33">
        <v>1</v>
      </c>
      <c r="H574" s="28">
        <v>28.5</v>
      </c>
      <c r="I574" s="33"/>
      <c r="J574" s="18"/>
      <c r="K574" s="33">
        <v>1</v>
      </c>
      <c r="L574" s="28">
        <v>28.5</v>
      </c>
      <c r="M574" s="29" t="s">
        <v>402</v>
      </c>
      <c r="N574" s="12" t="s">
        <v>1785</v>
      </c>
    </row>
    <row r="575" s="1" customFormat="1" ht="63" spans="1:14">
      <c r="A575" s="90">
        <v>507</v>
      </c>
      <c r="B575" s="32" t="s">
        <v>1832</v>
      </c>
      <c r="C575" s="28">
        <v>3.31</v>
      </c>
      <c r="D575" s="29" t="s">
        <v>566</v>
      </c>
      <c r="E575" s="18"/>
      <c r="F575" s="18"/>
      <c r="G575" s="33">
        <v>1</v>
      </c>
      <c r="H575" s="18">
        <v>3.31</v>
      </c>
      <c r="I575" s="33"/>
      <c r="J575" s="18"/>
      <c r="K575" s="33">
        <v>1</v>
      </c>
      <c r="L575" s="18">
        <v>3.31</v>
      </c>
      <c r="M575" s="29" t="s">
        <v>402</v>
      </c>
      <c r="N575" s="12" t="s">
        <v>1785</v>
      </c>
    </row>
    <row r="576" s="1" customFormat="1" ht="47.25" spans="1:14">
      <c r="A576" s="90">
        <v>508</v>
      </c>
      <c r="B576" s="32" t="s">
        <v>1833</v>
      </c>
      <c r="C576" s="28">
        <v>12</v>
      </c>
      <c r="D576" s="29" t="s">
        <v>566</v>
      </c>
      <c r="E576" s="18"/>
      <c r="F576" s="18"/>
      <c r="G576" s="33">
        <v>1</v>
      </c>
      <c r="H576" s="28">
        <v>12</v>
      </c>
      <c r="I576" s="33"/>
      <c r="J576" s="18"/>
      <c r="K576" s="33">
        <v>1</v>
      </c>
      <c r="L576" s="28">
        <v>12</v>
      </c>
      <c r="M576" s="29" t="s">
        <v>402</v>
      </c>
      <c r="N576" s="12" t="s">
        <v>1785</v>
      </c>
    </row>
    <row r="577" s="1" customFormat="1" ht="32.25" customHeight="1" spans="1:14">
      <c r="A577" s="90">
        <v>509</v>
      </c>
      <c r="B577" s="32" t="s">
        <v>1834</v>
      </c>
      <c r="C577" s="28">
        <v>8.8</v>
      </c>
      <c r="D577" s="29" t="s">
        <v>566</v>
      </c>
      <c r="E577" s="18"/>
      <c r="F577" s="18"/>
      <c r="G577" s="33">
        <v>1</v>
      </c>
      <c r="H577" s="28">
        <v>8.8</v>
      </c>
      <c r="I577" s="33"/>
      <c r="J577" s="18"/>
      <c r="K577" s="33">
        <v>1</v>
      </c>
      <c r="L577" s="28">
        <v>8.8</v>
      </c>
      <c r="M577" s="29" t="s">
        <v>402</v>
      </c>
      <c r="N577" s="12" t="s">
        <v>1785</v>
      </c>
    </row>
    <row r="578" s="1" customFormat="1" ht="63" spans="1:14">
      <c r="A578" s="90">
        <v>510</v>
      </c>
      <c r="B578" s="32" t="s">
        <v>1835</v>
      </c>
      <c r="C578" s="28">
        <v>2</v>
      </c>
      <c r="D578" s="29" t="s">
        <v>566</v>
      </c>
      <c r="E578" s="18"/>
      <c r="F578" s="18"/>
      <c r="G578" s="33">
        <v>1</v>
      </c>
      <c r="H578" s="28">
        <v>2</v>
      </c>
      <c r="I578" s="33"/>
      <c r="J578" s="18"/>
      <c r="K578" s="33">
        <v>1</v>
      </c>
      <c r="L578" s="28">
        <v>2</v>
      </c>
      <c r="M578" s="29" t="s">
        <v>402</v>
      </c>
      <c r="N578" s="12" t="s">
        <v>1785</v>
      </c>
    </row>
    <row r="579" s="1" customFormat="1" ht="51" customHeight="1" spans="1:14">
      <c r="A579" s="90">
        <v>511</v>
      </c>
      <c r="B579" s="32" t="s">
        <v>1836</v>
      </c>
      <c r="C579" s="28">
        <v>2.2</v>
      </c>
      <c r="D579" s="29" t="s">
        <v>566</v>
      </c>
      <c r="E579" s="18"/>
      <c r="F579" s="18"/>
      <c r="G579" s="33">
        <v>1</v>
      </c>
      <c r="H579" s="28">
        <v>2.2</v>
      </c>
      <c r="I579" s="33"/>
      <c r="J579" s="18"/>
      <c r="K579" s="33">
        <v>1</v>
      </c>
      <c r="L579" s="28">
        <v>2.2</v>
      </c>
      <c r="M579" s="29" t="s">
        <v>402</v>
      </c>
      <c r="N579" s="12" t="s">
        <v>1785</v>
      </c>
    </row>
    <row r="580" s="1" customFormat="1" ht="35.25" customHeight="1" spans="1:14">
      <c r="A580" s="90">
        <v>512</v>
      </c>
      <c r="B580" s="32" t="s">
        <v>1837</v>
      </c>
      <c r="C580" s="28">
        <v>8.05</v>
      </c>
      <c r="D580" s="29" t="s">
        <v>566</v>
      </c>
      <c r="E580" s="18"/>
      <c r="F580" s="18"/>
      <c r="G580" s="33">
        <v>1</v>
      </c>
      <c r="H580" s="18">
        <v>8.05</v>
      </c>
      <c r="I580" s="33"/>
      <c r="J580" s="18"/>
      <c r="K580" s="33">
        <v>1</v>
      </c>
      <c r="L580" s="18">
        <v>8.05</v>
      </c>
      <c r="M580" s="29" t="s">
        <v>402</v>
      </c>
      <c r="N580" s="12" t="s">
        <v>1785</v>
      </c>
    </row>
    <row r="581" s="1" customFormat="1" ht="31.5" spans="1:14">
      <c r="A581" s="90">
        <v>513</v>
      </c>
      <c r="B581" s="32" t="s">
        <v>1838</v>
      </c>
      <c r="C581" s="28">
        <v>3.78</v>
      </c>
      <c r="D581" s="29" t="s">
        <v>566</v>
      </c>
      <c r="E581" s="18"/>
      <c r="F581" s="18"/>
      <c r="G581" s="33">
        <v>1</v>
      </c>
      <c r="H581" s="18">
        <v>3.78</v>
      </c>
      <c r="I581" s="33"/>
      <c r="J581" s="18"/>
      <c r="K581" s="33">
        <v>1</v>
      </c>
      <c r="L581" s="18">
        <v>3.78</v>
      </c>
      <c r="M581" s="29" t="s">
        <v>402</v>
      </c>
      <c r="N581" s="12" t="s">
        <v>1785</v>
      </c>
    </row>
    <row r="582" s="1" customFormat="1" ht="47.25" spans="1:14">
      <c r="A582" s="90">
        <v>514</v>
      </c>
      <c r="B582" s="32" t="s">
        <v>1839</v>
      </c>
      <c r="C582" s="28">
        <v>6.72</v>
      </c>
      <c r="D582" s="29" t="s">
        <v>566</v>
      </c>
      <c r="E582" s="18"/>
      <c r="F582" s="18"/>
      <c r="G582" s="33">
        <v>1</v>
      </c>
      <c r="H582" s="18">
        <v>6.72</v>
      </c>
      <c r="I582" s="33"/>
      <c r="J582" s="18"/>
      <c r="K582" s="33">
        <v>1</v>
      </c>
      <c r="L582" s="18">
        <v>6.72</v>
      </c>
      <c r="M582" s="29" t="s">
        <v>402</v>
      </c>
      <c r="N582" s="12" t="s">
        <v>1785</v>
      </c>
    </row>
    <row r="583" s="1" customFormat="1" ht="63" spans="1:14">
      <c r="A583" s="90">
        <v>515</v>
      </c>
      <c r="B583" s="32" t="s">
        <v>1840</v>
      </c>
      <c r="C583" s="28">
        <v>1.5</v>
      </c>
      <c r="D583" s="29" t="s">
        <v>566</v>
      </c>
      <c r="E583" s="18"/>
      <c r="F583" s="18"/>
      <c r="G583" s="33">
        <v>1</v>
      </c>
      <c r="H583" s="28">
        <v>1.5</v>
      </c>
      <c r="I583" s="33"/>
      <c r="J583" s="18"/>
      <c r="K583" s="33">
        <v>1</v>
      </c>
      <c r="L583" s="28">
        <v>1.5</v>
      </c>
      <c r="M583" s="29" t="s">
        <v>402</v>
      </c>
      <c r="N583" s="12" t="s">
        <v>1785</v>
      </c>
    </row>
    <row r="584" s="1" customFormat="1" ht="47.25" spans="1:14">
      <c r="A584" s="90">
        <v>516</v>
      </c>
      <c r="B584" s="32" t="s">
        <v>1841</v>
      </c>
      <c r="C584" s="28">
        <v>9</v>
      </c>
      <c r="D584" s="29" t="s">
        <v>566</v>
      </c>
      <c r="E584" s="18"/>
      <c r="F584" s="18"/>
      <c r="G584" s="33">
        <v>1</v>
      </c>
      <c r="H584" s="28">
        <v>9</v>
      </c>
      <c r="I584" s="33"/>
      <c r="J584" s="18"/>
      <c r="K584" s="33">
        <v>1</v>
      </c>
      <c r="L584" s="28">
        <v>9</v>
      </c>
      <c r="M584" s="29" t="s">
        <v>402</v>
      </c>
      <c r="N584" s="12" t="s">
        <v>1785</v>
      </c>
    </row>
    <row r="585" s="1" customFormat="1" ht="47.25" spans="1:14">
      <c r="A585" s="90">
        <v>517</v>
      </c>
      <c r="B585" s="32" t="s">
        <v>1842</v>
      </c>
      <c r="C585" s="28">
        <v>1</v>
      </c>
      <c r="D585" s="29" t="s">
        <v>566</v>
      </c>
      <c r="E585" s="18"/>
      <c r="F585" s="18"/>
      <c r="G585" s="33">
        <v>1</v>
      </c>
      <c r="H585" s="28">
        <v>1</v>
      </c>
      <c r="I585" s="33"/>
      <c r="J585" s="18"/>
      <c r="K585" s="33">
        <v>1</v>
      </c>
      <c r="L585" s="28">
        <v>1</v>
      </c>
      <c r="M585" s="29" t="s">
        <v>402</v>
      </c>
      <c r="N585" s="12" t="s">
        <v>1785</v>
      </c>
    </row>
    <row r="586" s="1" customFormat="1" ht="31.5" spans="1:14">
      <c r="A586" s="90">
        <v>518</v>
      </c>
      <c r="B586" s="32" t="s">
        <v>1843</v>
      </c>
      <c r="C586" s="28">
        <v>14.2</v>
      </c>
      <c r="D586" s="29" t="s">
        <v>566</v>
      </c>
      <c r="E586" s="18"/>
      <c r="F586" s="18"/>
      <c r="G586" s="33">
        <v>1</v>
      </c>
      <c r="H586" s="18">
        <v>14.2</v>
      </c>
      <c r="I586" s="33"/>
      <c r="J586" s="18"/>
      <c r="K586" s="33">
        <v>1</v>
      </c>
      <c r="L586" s="18">
        <v>14.2</v>
      </c>
      <c r="M586" s="29" t="s">
        <v>402</v>
      </c>
      <c r="N586" s="12" t="s">
        <v>1785</v>
      </c>
    </row>
    <row r="587" s="1" customFormat="1" ht="31.5" spans="1:14">
      <c r="A587" s="90">
        <v>519</v>
      </c>
      <c r="B587" s="32" t="s">
        <v>1844</v>
      </c>
      <c r="C587" s="28">
        <v>6</v>
      </c>
      <c r="D587" s="29" t="s">
        <v>566</v>
      </c>
      <c r="E587" s="18"/>
      <c r="F587" s="18"/>
      <c r="G587" s="33">
        <v>1</v>
      </c>
      <c r="H587" s="28">
        <v>6</v>
      </c>
      <c r="I587" s="33"/>
      <c r="J587" s="18"/>
      <c r="K587" s="33">
        <v>1</v>
      </c>
      <c r="L587" s="28">
        <v>6</v>
      </c>
      <c r="M587" s="29" t="s">
        <v>402</v>
      </c>
      <c r="N587" s="12" t="s">
        <v>1785</v>
      </c>
    </row>
    <row r="588" s="1" customFormat="1" ht="63" spans="1:14">
      <c r="A588" s="90">
        <v>520</v>
      </c>
      <c r="B588" s="32" t="s">
        <v>1845</v>
      </c>
      <c r="C588" s="28">
        <v>29</v>
      </c>
      <c r="D588" s="29" t="s">
        <v>566</v>
      </c>
      <c r="E588" s="18"/>
      <c r="F588" s="18"/>
      <c r="G588" s="33">
        <v>1</v>
      </c>
      <c r="H588" s="28">
        <v>29</v>
      </c>
      <c r="I588" s="33"/>
      <c r="J588" s="18"/>
      <c r="K588" s="33">
        <v>1</v>
      </c>
      <c r="L588" s="28">
        <v>29</v>
      </c>
      <c r="M588" s="29" t="s">
        <v>402</v>
      </c>
      <c r="N588" s="12" t="s">
        <v>1785</v>
      </c>
    </row>
    <row r="589" s="1" customFormat="1" ht="47.25" spans="1:14">
      <c r="A589" s="90">
        <v>521</v>
      </c>
      <c r="B589" s="32" t="s">
        <v>1846</v>
      </c>
      <c r="C589" s="28">
        <v>3.5</v>
      </c>
      <c r="D589" s="29" t="s">
        <v>566</v>
      </c>
      <c r="E589" s="18"/>
      <c r="F589" s="18"/>
      <c r="G589" s="33">
        <v>1</v>
      </c>
      <c r="H589" s="28">
        <v>3.5</v>
      </c>
      <c r="I589" s="33"/>
      <c r="J589" s="18"/>
      <c r="K589" s="33">
        <v>1</v>
      </c>
      <c r="L589" s="28">
        <v>3.5</v>
      </c>
      <c r="M589" s="29" t="s">
        <v>402</v>
      </c>
      <c r="N589" s="12" t="s">
        <v>1785</v>
      </c>
    </row>
    <row r="590" s="1" customFormat="1" ht="47.25" spans="1:14">
      <c r="A590" s="90">
        <v>522</v>
      </c>
      <c r="B590" s="32" t="s">
        <v>1847</v>
      </c>
      <c r="C590" s="28">
        <v>2.5</v>
      </c>
      <c r="D590" s="29" t="s">
        <v>566</v>
      </c>
      <c r="E590" s="18"/>
      <c r="F590" s="18"/>
      <c r="G590" s="33">
        <v>1</v>
      </c>
      <c r="H590" s="28">
        <v>2.5</v>
      </c>
      <c r="I590" s="33"/>
      <c r="J590" s="18"/>
      <c r="K590" s="33">
        <v>1</v>
      </c>
      <c r="L590" s="28">
        <v>2.5</v>
      </c>
      <c r="M590" s="29" t="s">
        <v>402</v>
      </c>
      <c r="N590" s="12" t="s">
        <v>1785</v>
      </c>
    </row>
    <row r="591" s="1" customFormat="1" ht="48.75" customHeight="1" spans="1:14">
      <c r="A591" s="90">
        <v>523</v>
      </c>
      <c r="B591" s="32" t="s">
        <v>1848</v>
      </c>
      <c r="C591" s="28">
        <v>0.5</v>
      </c>
      <c r="D591" s="29" t="s">
        <v>566</v>
      </c>
      <c r="E591" s="18"/>
      <c r="F591" s="18"/>
      <c r="G591" s="33">
        <v>1</v>
      </c>
      <c r="H591" s="28">
        <v>0.5</v>
      </c>
      <c r="I591" s="33"/>
      <c r="J591" s="18"/>
      <c r="K591" s="33">
        <v>1</v>
      </c>
      <c r="L591" s="28">
        <v>0.5</v>
      </c>
      <c r="M591" s="29" t="s">
        <v>402</v>
      </c>
      <c r="N591" s="12" t="s">
        <v>1785</v>
      </c>
    </row>
    <row r="592" s="1" customFormat="1" ht="31.5" spans="1:14">
      <c r="A592" s="90">
        <v>524</v>
      </c>
      <c r="B592" s="32" t="s">
        <v>1849</v>
      </c>
      <c r="C592" s="28">
        <v>7.01</v>
      </c>
      <c r="D592" s="29" t="s">
        <v>566</v>
      </c>
      <c r="E592" s="18"/>
      <c r="F592" s="18"/>
      <c r="G592" s="33">
        <v>1</v>
      </c>
      <c r="H592" s="18">
        <v>7.01</v>
      </c>
      <c r="I592" s="33"/>
      <c r="J592" s="18"/>
      <c r="K592" s="33">
        <v>1</v>
      </c>
      <c r="L592" s="18">
        <v>7.01</v>
      </c>
      <c r="M592" s="29" t="s">
        <v>402</v>
      </c>
      <c r="N592" s="12" t="s">
        <v>1785</v>
      </c>
    </row>
    <row r="593" s="1" customFormat="1" ht="31.5" spans="1:14">
      <c r="A593" s="90">
        <v>525</v>
      </c>
      <c r="B593" s="32" t="s">
        <v>1850</v>
      </c>
      <c r="C593" s="28">
        <v>3.01</v>
      </c>
      <c r="D593" s="29" t="s">
        <v>566</v>
      </c>
      <c r="E593" s="18"/>
      <c r="F593" s="18"/>
      <c r="G593" s="33">
        <v>1</v>
      </c>
      <c r="H593" s="18">
        <v>3.01</v>
      </c>
      <c r="I593" s="33"/>
      <c r="J593" s="18"/>
      <c r="K593" s="33">
        <v>1</v>
      </c>
      <c r="L593" s="18">
        <v>3.01</v>
      </c>
      <c r="M593" s="29" t="s">
        <v>402</v>
      </c>
      <c r="N593" s="12" t="s">
        <v>1785</v>
      </c>
    </row>
    <row r="594" s="1" customFormat="1" ht="46.5" customHeight="1" spans="1:14">
      <c r="A594" s="90">
        <v>526</v>
      </c>
      <c r="B594" s="32" t="s">
        <v>1851</v>
      </c>
      <c r="C594" s="28">
        <v>0.5</v>
      </c>
      <c r="D594" s="29" t="s">
        <v>566</v>
      </c>
      <c r="E594" s="18"/>
      <c r="F594" s="18"/>
      <c r="G594" s="33">
        <v>1</v>
      </c>
      <c r="H594" s="28">
        <v>0.5</v>
      </c>
      <c r="I594" s="33"/>
      <c r="J594" s="18"/>
      <c r="K594" s="33">
        <v>1</v>
      </c>
      <c r="L594" s="28">
        <v>0.5</v>
      </c>
      <c r="M594" s="29" t="s">
        <v>402</v>
      </c>
      <c r="N594" s="12" t="s">
        <v>1785</v>
      </c>
    </row>
    <row r="595" s="1" customFormat="1" ht="47.25" spans="1:14">
      <c r="A595" s="90">
        <v>527</v>
      </c>
      <c r="B595" s="32" t="s">
        <v>1852</v>
      </c>
      <c r="C595" s="28">
        <v>10.02</v>
      </c>
      <c r="D595" s="29" t="s">
        <v>566</v>
      </c>
      <c r="E595" s="18"/>
      <c r="F595" s="18"/>
      <c r="G595" s="33">
        <v>1</v>
      </c>
      <c r="H595" s="18">
        <v>10.02</v>
      </c>
      <c r="I595" s="33"/>
      <c r="J595" s="18"/>
      <c r="K595" s="33">
        <v>1</v>
      </c>
      <c r="L595" s="18">
        <v>10.02</v>
      </c>
      <c r="M595" s="29" t="s">
        <v>402</v>
      </c>
      <c r="N595" s="12" t="s">
        <v>1785</v>
      </c>
    </row>
    <row r="596" s="1" customFormat="1" ht="47.25" spans="1:14">
      <c r="A596" s="90">
        <v>528</v>
      </c>
      <c r="B596" s="32" t="s">
        <v>1853</v>
      </c>
      <c r="C596" s="28">
        <v>6.5</v>
      </c>
      <c r="D596" s="29" t="s">
        <v>566</v>
      </c>
      <c r="E596" s="18"/>
      <c r="F596" s="18"/>
      <c r="G596" s="33">
        <v>1</v>
      </c>
      <c r="H596" s="28">
        <v>6.5</v>
      </c>
      <c r="I596" s="33"/>
      <c r="J596" s="18"/>
      <c r="K596" s="33">
        <v>1</v>
      </c>
      <c r="L596" s="28">
        <v>6.5</v>
      </c>
      <c r="M596" s="29" t="s">
        <v>402</v>
      </c>
      <c r="N596" s="12" t="s">
        <v>1785</v>
      </c>
    </row>
    <row r="597" s="1" customFormat="1" ht="47.25" spans="1:14">
      <c r="A597" s="90">
        <v>529</v>
      </c>
      <c r="B597" s="32" t="s">
        <v>1854</v>
      </c>
      <c r="C597" s="28">
        <v>6.5</v>
      </c>
      <c r="D597" s="29" t="s">
        <v>566</v>
      </c>
      <c r="E597" s="18"/>
      <c r="F597" s="18"/>
      <c r="G597" s="33">
        <v>1</v>
      </c>
      <c r="H597" s="28">
        <v>6.5</v>
      </c>
      <c r="I597" s="33"/>
      <c r="J597" s="18"/>
      <c r="K597" s="33">
        <v>1</v>
      </c>
      <c r="L597" s="28">
        <v>6.5</v>
      </c>
      <c r="M597" s="29" t="s">
        <v>402</v>
      </c>
      <c r="N597" s="12" t="s">
        <v>1785</v>
      </c>
    </row>
    <row r="598" s="1" customFormat="1" ht="47.25" spans="1:14">
      <c r="A598" s="90">
        <v>530</v>
      </c>
      <c r="B598" s="32" t="s">
        <v>1855</v>
      </c>
      <c r="C598" s="28">
        <v>3.01</v>
      </c>
      <c r="D598" s="29" t="s">
        <v>566</v>
      </c>
      <c r="E598" s="18"/>
      <c r="F598" s="18"/>
      <c r="G598" s="33">
        <v>1</v>
      </c>
      <c r="H598" s="18">
        <v>3.01</v>
      </c>
      <c r="I598" s="33"/>
      <c r="J598" s="18"/>
      <c r="K598" s="33">
        <v>1</v>
      </c>
      <c r="L598" s="18">
        <v>3.01</v>
      </c>
      <c r="M598" s="29" t="s">
        <v>402</v>
      </c>
      <c r="N598" s="12" t="s">
        <v>1785</v>
      </c>
    </row>
    <row r="599" s="1" customFormat="1" ht="63" spans="1:14">
      <c r="A599" s="90">
        <v>531</v>
      </c>
      <c r="B599" s="32" t="s">
        <v>1856</v>
      </c>
      <c r="C599" s="28">
        <v>4.3</v>
      </c>
      <c r="D599" s="29" t="s">
        <v>566</v>
      </c>
      <c r="E599" s="18"/>
      <c r="F599" s="18"/>
      <c r="G599" s="33">
        <v>1</v>
      </c>
      <c r="H599" s="28">
        <v>4.3</v>
      </c>
      <c r="I599" s="33"/>
      <c r="J599" s="18"/>
      <c r="K599" s="33">
        <v>1</v>
      </c>
      <c r="L599" s="28">
        <v>4.3</v>
      </c>
      <c r="M599" s="29" t="s">
        <v>402</v>
      </c>
      <c r="N599" s="12" t="s">
        <v>1785</v>
      </c>
    </row>
    <row r="600" s="1" customFormat="1" ht="31.5" spans="1:14">
      <c r="A600" s="90">
        <v>532</v>
      </c>
      <c r="B600" s="32" t="s">
        <v>1857</v>
      </c>
      <c r="C600" s="28">
        <v>44.54</v>
      </c>
      <c r="D600" s="29" t="s">
        <v>566</v>
      </c>
      <c r="E600" s="18"/>
      <c r="F600" s="18"/>
      <c r="G600" s="33">
        <v>1</v>
      </c>
      <c r="H600" s="18">
        <v>44.54</v>
      </c>
      <c r="I600" s="33"/>
      <c r="J600" s="18"/>
      <c r="K600" s="33">
        <v>1</v>
      </c>
      <c r="L600" s="18">
        <v>44.54</v>
      </c>
      <c r="M600" s="29" t="s">
        <v>402</v>
      </c>
      <c r="N600" s="12" t="s">
        <v>1785</v>
      </c>
    </row>
    <row r="601" s="1" customFormat="1" ht="47.25" spans="1:14">
      <c r="A601" s="90">
        <v>533</v>
      </c>
      <c r="B601" s="32" t="s">
        <v>1858</v>
      </c>
      <c r="C601" s="28">
        <v>2</v>
      </c>
      <c r="D601" s="29" t="s">
        <v>566</v>
      </c>
      <c r="E601" s="18"/>
      <c r="F601" s="18"/>
      <c r="G601" s="33">
        <v>1</v>
      </c>
      <c r="H601" s="28">
        <v>2</v>
      </c>
      <c r="I601" s="33"/>
      <c r="J601" s="18"/>
      <c r="K601" s="33">
        <v>1</v>
      </c>
      <c r="L601" s="28">
        <v>2</v>
      </c>
      <c r="M601" s="29" t="s">
        <v>402</v>
      </c>
      <c r="N601" s="12" t="s">
        <v>1785</v>
      </c>
    </row>
    <row r="602" s="1" customFormat="1" ht="47.25" spans="1:14">
      <c r="A602" s="90">
        <v>534</v>
      </c>
      <c r="B602" s="32" t="s">
        <v>1859</v>
      </c>
      <c r="C602" s="28">
        <v>2</v>
      </c>
      <c r="D602" s="29" t="s">
        <v>566</v>
      </c>
      <c r="E602" s="18"/>
      <c r="F602" s="18"/>
      <c r="G602" s="33">
        <v>1</v>
      </c>
      <c r="H602" s="28">
        <v>2</v>
      </c>
      <c r="I602" s="33"/>
      <c r="J602" s="18"/>
      <c r="K602" s="33">
        <v>1</v>
      </c>
      <c r="L602" s="28">
        <v>2</v>
      </c>
      <c r="M602" s="29" t="s">
        <v>402</v>
      </c>
      <c r="N602" s="12" t="s">
        <v>1785</v>
      </c>
    </row>
    <row r="603" s="1" customFormat="1" ht="47.25" spans="1:14">
      <c r="A603" s="90">
        <v>535</v>
      </c>
      <c r="B603" s="32" t="s">
        <v>1860</v>
      </c>
      <c r="C603" s="28">
        <v>2</v>
      </c>
      <c r="D603" s="29" t="s">
        <v>566</v>
      </c>
      <c r="E603" s="18"/>
      <c r="F603" s="18"/>
      <c r="G603" s="33">
        <v>1</v>
      </c>
      <c r="H603" s="28">
        <v>2</v>
      </c>
      <c r="I603" s="33"/>
      <c r="J603" s="18"/>
      <c r="K603" s="33">
        <v>1</v>
      </c>
      <c r="L603" s="28">
        <v>2</v>
      </c>
      <c r="M603" s="29" t="s">
        <v>402</v>
      </c>
      <c r="N603" s="12" t="s">
        <v>1785</v>
      </c>
    </row>
    <row r="604" s="1" customFormat="1" ht="47.25" spans="1:14">
      <c r="A604" s="90">
        <v>536</v>
      </c>
      <c r="B604" s="32" t="s">
        <v>1861</v>
      </c>
      <c r="C604" s="28">
        <v>9.87</v>
      </c>
      <c r="D604" s="29" t="s">
        <v>566</v>
      </c>
      <c r="E604" s="18"/>
      <c r="F604" s="18"/>
      <c r="G604" s="33">
        <v>1</v>
      </c>
      <c r="H604" s="18">
        <v>9.87</v>
      </c>
      <c r="I604" s="33"/>
      <c r="J604" s="18"/>
      <c r="K604" s="33">
        <v>1</v>
      </c>
      <c r="L604" s="18">
        <v>9.87</v>
      </c>
      <c r="M604" s="29" t="s">
        <v>402</v>
      </c>
      <c r="N604" s="12" t="s">
        <v>1785</v>
      </c>
    </row>
    <row r="605" s="1" customFormat="1" ht="47.25" spans="1:14">
      <c r="A605" s="90">
        <v>537</v>
      </c>
      <c r="B605" s="32" t="s">
        <v>1862</v>
      </c>
      <c r="C605" s="28">
        <v>13</v>
      </c>
      <c r="D605" s="29" t="s">
        <v>566</v>
      </c>
      <c r="E605" s="18"/>
      <c r="F605" s="18"/>
      <c r="G605" s="33">
        <v>1</v>
      </c>
      <c r="H605" s="28">
        <v>13</v>
      </c>
      <c r="I605" s="33"/>
      <c r="J605" s="18"/>
      <c r="K605" s="33">
        <v>1</v>
      </c>
      <c r="L605" s="28">
        <v>13</v>
      </c>
      <c r="M605" s="29" t="s">
        <v>402</v>
      </c>
      <c r="N605" s="12" t="s">
        <v>1785</v>
      </c>
    </row>
    <row r="606" s="1" customFormat="1" ht="31.5" spans="1:14">
      <c r="A606" s="90">
        <v>538</v>
      </c>
      <c r="B606" s="32" t="s">
        <v>1863</v>
      </c>
      <c r="C606" s="28">
        <v>6.57</v>
      </c>
      <c r="D606" s="29" t="s">
        <v>566</v>
      </c>
      <c r="E606" s="18"/>
      <c r="F606" s="18"/>
      <c r="G606" s="33">
        <v>1</v>
      </c>
      <c r="H606" s="28">
        <v>6.57</v>
      </c>
      <c r="I606" s="33"/>
      <c r="J606" s="18"/>
      <c r="K606" s="33">
        <v>1</v>
      </c>
      <c r="L606" s="28">
        <v>6.57</v>
      </c>
      <c r="M606" s="29" t="s">
        <v>402</v>
      </c>
      <c r="N606" s="12" t="s">
        <v>1785</v>
      </c>
    </row>
    <row r="607" s="1" customFormat="1" ht="51" customHeight="1" spans="1:14">
      <c r="A607" s="90">
        <v>539</v>
      </c>
      <c r="B607" s="32" t="s">
        <v>1864</v>
      </c>
      <c r="C607" s="28">
        <v>0.65</v>
      </c>
      <c r="D607" s="29" t="s">
        <v>566</v>
      </c>
      <c r="E607" s="18"/>
      <c r="F607" s="18"/>
      <c r="G607" s="33">
        <v>1</v>
      </c>
      <c r="H607" s="18">
        <v>0.65</v>
      </c>
      <c r="I607" s="33"/>
      <c r="J607" s="18"/>
      <c r="K607" s="33">
        <v>1</v>
      </c>
      <c r="L607" s="18">
        <v>0.65</v>
      </c>
      <c r="M607" s="29" t="s">
        <v>402</v>
      </c>
      <c r="N607" s="12" t="s">
        <v>1785</v>
      </c>
    </row>
    <row r="608" s="1" customFormat="1" ht="47.25" spans="1:14">
      <c r="A608" s="90">
        <v>540</v>
      </c>
      <c r="B608" s="32" t="s">
        <v>1865</v>
      </c>
      <c r="C608" s="28">
        <v>13</v>
      </c>
      <c r="D608" s="29" t="s">
        <v>566</v>
      </c>
      <c r="E608" s="18"/>
      <c r="F608" s="18"/>
      <c r="G608" s="33">
        <v>1</v>
      </c>
      <c r="H608" s="28">
        <v>13</v>
      </c>
      <c r="I608" s="33"/>
      <c r="J608" s="18"/>
      <c r="K608" s="33">
        <v>1</v>
      </c>
      <c r="L608" s="28">
        <v>13</v>
      </c>
      <c r="M608" s="29" t="s">
        <v>402</v>
      </c>
      <c r="N608" s="12" t="s">
        <v>1785</v>
      </c>
    </row>
    <row r="609" s="1" customFormat="1" ht="31.5" spans="1:14">
      <c r="A609" s="90">
        <v>541</v>
      </c>
      <c r="B609" s="32" t="s">
        <v>1866</v>
      </c>
      <c r="C609" s="28">
        <v>10</v>
      </c>
      <c r="D609" s="29" t="s">
        <v>566</v>
      </c>
      <c r="E609" s="18"/>
      <c r="F609" s="18"/>
      <c r="G609" s="33">
        <v>1</v>
      </c>
      <c r="H609" s="28">
        <v>10</v>
      </c>
      <c r="I609" s="33"/>
      <c r="J609" s="18"/>
      <c r="K609" s="33">
        <v>1</v>
      </c>
      <c r="L609" s="28">
        <v>10</v>
      </c>
      <c r="M609" s="29" t="s">
        <v>402</v>
      </c>
      <c r="N609" s="12" t="s">
        <v>1785</v>
      </c>
    </row>
    <row r="610" s="1" customFormat="1" ht="31.5" spans="1:14">
      <c r="A610" s="90">
        <v>542</v>
      </c>
      <c r="B610" s="32" t="s">
        <v>1867</v>
      </c>
      <c r="C610" s="28">
        <v>18.6</v>
      </c>
      <c r="D610" s="29" t="s">
        <v>566</v>
      </c>
      <c r="E610" s="18"/>
      <c r="F610" s="18"/>
      <c r="G610" s="33">
        <v>1</v>
      </c>
      <c r="H610" s="28">
        <v>18.6</v>
      </c>
      <c r="I610" s="33"/>
      <c r="J610" s="18"/>
      <c r="K610" s="33">
        <v>1</v>
      </c>
      <c r="L610" s="28">
        <v>18.6</v>
      </c>
      <c r="M610" s="29" t="s">
        <v>402</v>
      </c>
      <c r="N610" s="12" t="s">
        <v>1785</v>
      </c>
    </row>
    <row r="611" s="1" customFormat="1" ht="47.25" spans="1:14">
      <c r="A611" s="90">
        <v>543</v>
      </c>
      <c r="B611" s="32" t="s">
        <v>1868</v>
      </c>
      <c r="C611" s="28">
        <v>1.5</v>
      </c>
      <c r="D611" s="29" t="s">
        <v>566</v>
      </c>
      <c r="E611" s="18"/>
      <c r="F611" s="18"/>
      <c r="G611" s="33">
        <v>1</v>
      </c>
      <c r="H611" s="28">
        <v>1.5</v>
      </c>
      <c r="I611" s="33"/>
      <c r="J611" s="18"/>
      <c r="K611" s="33">
        <v>1</v>
      </c>
      <c r="L611" s="28">
        <v>1.5</v>
      </c>
      <c r="M611" s="29" t="s">
        <v>402</v>
      </c>
      <c r="N611" s="12" t="s">
        <v>1785</v>
      </c>
    </row>
    <row r="612" s="1" customFormat="1" ht="31.5" spans="1:14">
      <c r="A612" s="90">
        <v>544</v>
      </c>
      <c r="B612" s="32" t="s">
        <v>1869</v>
      </c>
      <c r="C612" s="28">
        <v>5.5</v>
      </c>
      <c r="D612" s="29" t="s">
        <v>566</v>
      </c>
      <c r="E612" s="18"/>
      <c r="F612" s="18"/>
      <c r="G612" s="33">
        <v>1</v>
      </c>
      <c r="H612" s="28">
        <v>5.5</v>
      </c>
      <c r="I612" s="33"/>
      <c r="J612" s="18"/>
      <c r="K612" s="33">
        <v>1</v>
      </c>
      <c r="L612" s="28">
        <v>5.5</v>
      </c>
      <c r="M612" s="29" t="s">
        <v>402</v>
      </c>
      <c r="N612" s="12" t="s">
        <v>1785</v>
      </c>
    </row>
    <row r="613" s="1" customFormat="1" ht="24" customHeight="1" spans="1:14">
      <c r="A613" s="90"/>
      <c r="B613" s="55" t="s">
        <v>1870</v>
      </c>
      <c r="C613" s="56"/>
      <c r="D613" s="56"/>
      <c r="E613" s="56"/>
      <c r="F613" s="56"/>
      <c r="G613" s="56"/>
      <c r="H613" s="56"/>
      <c r="I613" s="56"/>
      <c r="J613" s="56"/>
      <c r="K613" s="56"/>
      <c r="L613" s="56"/>
      <c r="M613" s="56"/>
      <c r="N613" s="57"/>
    </row>
    <row r="614" s="1" customFormat="1" ht="22.5" customHeight="1" spans="1:14">
      <c r="A614" s="90"/>
      <c r="B614" s="55" t="s">
        <v>1871</v>
      </c>
      <c r="C614" s="56"/>
      <c r="D614" s="56"/>
      <c r="E614" s="56"/>
      <c r="F614" s="56"/>
      <c r="G614" s="56"/>
      <c r="H614" s="56"/>
      <c r="I614" s="56"/>
      <c r="J614" s="56"/>
      <c r="K614" s="56"/>
      <c r="L614" s="56"/>
      <c r="M614" s="56"/>
      <c r="N614" s="57"/>
    </row>
    <row r="615" s="1" customFormat="1" ht="47.25" spans="1:14">
      <c r="A615" s="90">
        <v>545</v>
      </c>
      <c r="B615" s="32" t="s">
        <v>1872</v>
      </c>
      <c r="C615" s="28">
        <v>30.59</v>
      </c>
      <c r="D615" s="29" t="s">
        <v>566</v>
      </c>
      <c r="E615" s="18"/>
      <c r="F615" s="18"/>
      <c r="G615" s="33">
        <v>1</v>
      </c>
      <c r="H615" s="18">
        <v>30.59</v>
      </c>
      <c r="I615" s="33"/>
      <c r="J615" s="18"/>
      <c r="K615" s="33">
        <v>1</v>
      </c>
      <c r="L615" s="18">
        <v>30.59</v>
      </c>
      <c r="M615" s="29" t="s">
        <v>402</v>
      </c>
      <c r="N615" s="12" t="s">
        <v>1785</v>
      </c>
    </row>
    <row r="616" s="1" customFormat="1" ht="63" spans="1:14">
      <c r="A616" s="90">
        <v>546</v>
      </c>
      <c r="B616" s="32" t="s">
        <v>1873</v>
      </c>
      <c r="C616" s="28">
        <v>27.45</v>
      </c>
      <c r="D616" s="29" t="s">
        <v>566</v>
      </c>
      <c r="E616" s="18"/>
      <c r="F616" s="18"/>
      <c r="G616" s="33">
        <v>1</v>
      </c>
      <c r="H616" s="18">
        <v>27.45</v>
      </c>
      <c r="I616" s="33"/>
      <c r="J616" s="18"/>
      <c r="K616" s="33">
        <v>1</v>
      </c>
      <c r="L616" s="18">
        <v>27.45</v>
      </c>
      <c r="M616" s="29" t="s">
        <v>402</v>
      </c>
      <c r="N616" s="12" t="s">
        <v>1785</v>
      </c>
    </row>
    <row r="617" s="1" customFormat="1" ht="78.75" spans="1:14">
      <c r="A617" s="90">
        <v>547</v>
      </c>
      <c r="B617" s="32" t="s">
        <v>1874</v>
      </c>
      <c r="C617" s="28">
        <v>21.17</v>
      </c>
      <c r="D617" s="29" t="s">
        <v>566</v>
      </c>
      <c r="E617" s="18"/>
      <c r="F617" s="18"/>
      <c r="G617" s="33">
        <v>1</v>
      </c>
      <c r="H617" s="18">
        <v>21.17</v>
      </c>
      <c r="I617" s="33"/>
      <c r="J617" s="18"/>
      <c r="K617" s="33">
        <v>1</v>
      </c>
      <c r="L617" s="18">
        <v>21.17</v>
      </c>
      <c r="M617" s="29" t="s">
        <v>402</v>
      </c>
      <c r="N617" s="12" t="s">
        <v>1785</v>
      </c>
    </row>
    <row r="618" s="1" customFormat="1" ht="47.25" spans="1:14">
      <c r="A618" s="90">
        <v>548</v>
      </c>
      <c r="B618" s="32" t="s">
        <v>1875</v>
      </c>
      <c r="C618" s="28">
        <v>26.27</v>
      </c>
      <c r="D618" s="29" t="s">
        <v>566</v>
      </c>
      <c r="E618" s="18"/>
      <c r="F618" s="18"/>
      <c r="G618" s="33">
        <v>1</v>
      </c>
      <c r="H618" s="18">
        <v>26.27</v>
      </c>
      <c r="I618" s="33"/>
      <c r="J618" s="18"/>
      <c r="K618" s="33">
        <v>1</v>
      </c>
      <c r="L618" s="18">
        <v>26.27</v>
      </c>
      <c r="M618" s="29" t="s">
        <v>402</v>
      </c>
      <c r="N618" s="12" t="s">
        <v>1785</v>
      </c>
    </row>
    <row r="619" s="1" customFormat="1" ht="47.25" spans="1:14">
      <c r="A619" s="90">
        <v>549</v>
      </c>
      <c r="B619" s="32" t="s">
        <v>1876</v>
      </c>
      <c r="C619" s="28">
        <v>9.24</v>
      </c>
      <c r="D619" s="29" t="s">
        <v>566</v>
      </c>
      <c r="E619" s="18"/>
      <c r="F619" s="18"/>
      <c r="G619" s="33">
        <v>1</v>
      </c>
      <c r="H619" s="18">
        <v>9.24</v>
      </c>
      <c r="I619" s="33"/>
      <c r="J619" s="18"/>
      <c r="K619" s="33">
        <v>1</v>
      </c>
      <c r="L619" s="18">
        <v>9.24</v>
      </c>
      <c r="M619" s="29" t="s">
        <v>402</v>
      </c>
      <c r="N619" s="12" t="s">
        <v>1785</v>
      </c>
    </row>
    <row r="620" s="1" customFormat="1" ht="47.25" spans="1:14">
      <c r="A620" s="90">
        <v>550</v>
      </c>
      <c r="B620" s="32" t="s">
        <v>1877</v>
      </c>
      <c r="C620" s="28">
        <v>26.53</v>
      </c>
      <c r="D620" s="29" t="s">
        <v>566</v>
      </c>
      <c r="E620" s="18"/>
      <c r="F620" s="18"/>
      <c r="G620" s="33">
        <v>1</v>
      </c>
      <c r="H620" s="18">
        <v>26.53</v>
      </c>
      <c r="I620" s="33"/>
      <c r="J620" s="18"/>
      <c r="K620" s="33">
        <v>1</v>
      </c>
      <c r="L620" s="18">
        <v>26.53</v>
      </c>
      <c r="M620" s="29" t="s">
        <v>402</v>
      </c>
      <c r="N620" s="12" t="s">
        <v>1785</v>
      </c>
    </row>
    <row r="621" s="1" customFormat="1" ht="47.25" spans="1:14">
      <c r="A621" s="90">
        <v>551</v>
      </c>
      <c r="B621" s="32" t="s">
        <v>1878</v>
      </c>
      <c r="C621" s="28">
        <v>39</v>
      </c>
      <c r="D621" s="29" t="s">
        <v>566</v>
      </c>
      <c r="E621" s="18"/>
      <c r="F621" s="18"/>
      <c r="G621" s="33">
        <v>1</v>
      </c>
      <c r="H621" s="28">
        <v>39</v>
      </c>
      <c r="I621" s="33"/>
      <c r="J621" s="18"/>
      <c r="K621" s="33">
        <v>1</v>
      </c>
      <c r="L621" s="28">
        <v>39</v>
      </c>
      <c r="M621" s="29" t="s">
        <v>402</v>
      </c>
      <c r="N621" s="12" t="s">
        <v>1785</v>
      </c>
    </row>
    <row r="622" s="1" customFormat="1" ht="47.25" spans="1:14">
      <c r="A622" s="90">
        <v>552</v>
      </c>
      <c r="B622" s="32" t="s">
        <v>1879</v>
      </c>
      <c r="C622" s="28">
        <v>45</v>
      </c>
      <c r="D622" s="29" t="s">
        <v>566</v>
      </c>
      <c r="E622" s="18"/>
      <c r="F622" s="18"/>
      <c r="G622" s="33">
        <v>1</v>
      </c>
      <c r="H622" s="28">
        <v>45</v>
      </c>
      <c r="I622" s="33"/>
      <c r="J622" s="18"/>
      <c r="K622" s="33">
        <v>1</v>
      </c>
      <c r="L622" s="28">
        <v>45</v>
      </c>
      <c r="M622" s="29" t="s">
        <v>402</v>
      </c>
      <c r="N622" s="12" t="s">
        <v>1785</v>
      </c>
    </row>
    <row r="623" s="1" customFormat="1" ht="31.5" spans="1:14">
      <c r="A623" s="90">
        <v>553</v>
      </c>
      <c r="B623" s="32" t="s">
        <v>1880</v>
      </c>
      <c r="C623" s="28">
        <v>58.7</v>
      </c>
      <c r="D623" s="29" t="s">
        <v>566</v>
      </c>
      <c r="E623" s="18"/>
      <c r="F623" s="18"/>
      <c r="G623" s="33">
        <v>1</v>
      </c>
      <c r="H623" s="28">
        <v>58.7</v>
      </c>
      <c r="I623" s="33"/>
      <c r="J623" s="18"/>
      <c r="K623" s="33">
        <v>1</v>
      </c>
      <c r="L623" s="28">
        <v>58.7</v>
      </c>
      <c r="M623" s="29" t="s">
        <v>402</v>
      </c>
      <c r="N623" s="12" t="s">
        <v>1785</v>
      </c>
    </row>
    <row r="624" s="1" customFormat="1" ht="31.5" spans="1:14">
      <c r="A624" s="90">
        <v>554</v>
      </c>
      <c r="B624" s="32" t="s">
        <v>1881</v>
      </c>
      <c r="C624" s="28">
        <v>20</v>
      </c>
      <c r="D624" s="29" t="s">
        <v>566</v>
      </c>
      <c r="E624" s="18"/>
      <c r="F624" s="18"/>
      <c r="G624" s="33">
        <v>1</v>
      </c>
      <c r="H624" s="28">
        <v>20</v>
      </c>
      <c r="I624" s="33"/>
      <c r="J624" s="18"/>
      <c r="K624" s="33">
        <v>1</v>
      </c>
      <c r="L624" s="28">
        <v>20</v>
      </c>
      <c r="M624" s="29" t="s">
        <v>402</v>
      </c>
      <c r="N624" s="12" t="s">
        <v>1785</v>
      </c>
    </row>
    <row r="625" s="1" customFormat="1" ht="31.5" spans="1:14">
      <c r="A625" s="90">
        <v>555</v>
      </c>
      <c r="B625" s="32" t="s">
        <v>1882</v>
      </c>
      <c r="C625" s="28">
        <v>8.68</v>
      </c>
      <c r="D625" s="29" t="s">
        <v>566</v>
      </c>
      <c r="E625" s="18"/>
      <c r="F625" s="18"/>
      <c r="G625" s="33">
        <v>1</v>
      </c>
      <c r="H625" s="18">
        <v>8.68</v>
      </c>
      <c r="I625" s="33"/>
      <c r="J625" s="18"/>
      <c r="K625" s="33">
        <v>1</v>
      </c>
      <c r="L625" s="18">
        <v>8.68</v>
      </c>
      <c r="M625" s="29" t="s">
        <v>402</v>
      </c>
      <c r="N625" s="12" t="s">
        <v>1785</v>
      </c>
    </row>
    <row r="626" s="1" customFormat="1" ht="31.5" spans="1:14">
      <c r="A626" s="90">
        <v>556</v>
      </c>
      <c r="B626" s="32" t="s">
        <v>1883</v>
      </c>
      <c r="C626" s="28">
        <v>10.47</v>
      </c>
      <c r="D626" s="29" t="s">
        <v>566</v>
      </c>
      <c r="E626" s="18"/>
      <c r="F626" s="18"/>
      <c r="G626" s="33">
        <v>1</v>
      </c>
      <c r="H626" s="18">
        <v>10.47</v>
      </c>
      <c r="I626" s="33"/>
      <c r="J626" s="18"/>
      <c r="K626" s="33">
        <v>1</v>
      </c>
      <c r="L626" s="18">
        <v>10.47</v>
      </c>
      <c r="M626" s="29" t="s">
        <v>402</v>
      </c>
      <c r="N626" s="12" t="s">
        <v>1785</v>
      </c>
    </row>
    <row r="627" s="1" customFormat="1" ht="31.5" spans="1:14">
      <c r="A627" s="90">
        <v>557</v>
      </c>
      <c r="B627" s="32" t="s">
        <v>1884</v>
      </c>
      <c r="C627" s="28">
        <v>11.13</v>
      </c>
      <c r="D627" s="29" t="s">
        <v>566</v>
      </c>
      <c r="E627" s="18"/>
      <c r="F627" s="18"/>
      <c r="G627" s="33">
        <v>1</v>
      </c>
      <c r="H627" s="18">
        <v>11.13</v>
      </c>
      <c r="I627" s="33"/>
      <c r="J627" s="18"/>
      <c r="K627" s="33">
        <v>1</v>
      </c>
      <c r="L627" s="18">
        <v>11.13</v>
      </c>
      <c r="M627" s="29" t="s">
        <v>402</v>
      </c>
      <c r="N627" s="12" t="s">
        <v>1785</v>
      </c>
    </row>
    <row r="628" s="1" customFormat="1" ht="31.5" spans="1:14">
      <c r="A628" s="90">
        <v>558</v>
      </c>
      <c r="B628" s="32" t="s">
        <v>1885</v>
      </c>
      <c r="C628" s="28">
        <v>4.38</v>
      </c>
      <c r="D628" s="29" t="s">
        <v>566</v>
      </c>
      <c r="E628" s="18"/>
      <c r="F628" s="18"/>
      <c r="G628" s="33">
        <v>1</v>
      </c>
      <c r="H628" s="18">
        <v>4.38</v>
      </c>
      <c r="I628" s="33"/>
      <c r="J628" s="18"/>
      <c r="K628" s="33">
        <v>1</v>
      </c>
      <c r="L628" s="18">
        <v>4.38</v>
      </c>
      <c r="M628" s="29" t="s">
        <v>402</v>
      </c>
      <c r="N628" s="12" t="s">
        <v>1785</v>
      </c>
    </row>
    <row r="629" s="1" customFormat="1" ht="31.5" spans="1:14">
      <c r="A629" s="90">
        <v>559</v>
      </c>
      <c r="B629" s="32" t="s">
        <v>1886</v>
      </c>
      <c r="C629" s="28">
        <v>2.07</v>
      </c>
      <c r="D629" s="29" t="s">
        <v>566</v>
      </c>
      <c r="E629" s="18"/>
      <c r="F629" s="18"/>
      <c r="G629" s="33">
        <v>1</v>
      </c>
      <c r="H629" s="18">
        <v>2.07</v>
      </c>
      <c r="I629" s="33"/>
      <c r="J629" s="18"/>
      <c r="K629" s="33">
        <v>1</v>
      </c>
      <c r="L629" s="18">
        <v>2.07</v>
      </c>
      <c r="M629" s="29" t="s">
        <v>402</v>
      </c>
      <c r="N629" s="12" t="s">
        <v>1785</v>
      </c>
    </row>
    <row r="630" s="1" customFormat="1" ht="63" spans="1:14">
      <c r="A630" s="90">
        <v>560</v>
      </c>
      <c r="B630" s="32" t="s">
        <v>1887</v>
      </c>
      <c r="C630" s="28">
        <v>2.53</v>
      </c>
      <c r="D630" s="29" t="s">
        <v>566</v>
      </c>
      <c r="E630" s="18"/>
      <c r="F630" s="18"/>
      <c r="G630" s="33">
        <v>1</v>
      </c>
      <c r="H630" s="18">
        <v>2.53</v>
      </c>
      <c r="I630" s="33"/>
      <c r="J630" s="18"/>
      <c r="K630" s="33">
        <v>1</v>
      </c>
      <c r="L630" s="18">
        <v>2.53</v>
      </c>
      <c r="M630" s="29" t="s">
        <v>402</v>
      </c>
      <c r="N630" s="12" t="s">
        <v>1785</v>
      </c>
    </row>
    <row r="631" s="1" customFormat="1" ht="25.5" customHeight="1" spans="1:14">
      <c r="A631" s="90"/>
      <c r="B631" s="55" t="s">
        <v>1888</v>
      </c>
      <c r="C631" s="56"/>
      <c r="D631" s="56"/>
      <c r="E631" s="56"/>
      <c r="F631" s="56"/>
      <c r="G631" s="56"/>
      <c r="H631" s="56"/>
      <c r="I631" s="56"/>
      <c r="J631" s="56"/>
      <c r="K631" s="56"/>
      <c r="L631" s="56"/>
      <c r="M631" s="56"/>
      <c r="N631" s="57"/>
    </row>
    <row r="632" s="1" customFormat="1" ht="47.25" spans="1:14">
      <c r="A632" s="90">
        <v>561</v>
      </c>
      <c r="B632" s="32" t="s">
        <v>1889</v>
      </c>
      <c r="C632" s="28">
        <v>66</v>
      </c>
      <c r="D632" s="29" t="s">
        <v>566</v>
      </c>
      <c r="E632" s="18"/>
      <c r="F632" s="18"/>
      <c r="G632" s="33">
        <v>1</v>
      </c>
      <c r="H632" s="28">
        <v>66</v>
      </c>
      <c r="I632" s="33"/>
      <c r="J632" s="18"/>
      <c r="K632" s="33">
        <v>1</v>
      </c>
      <c r="L632" s="28">
        <v>66</v>
      </c>
      <c r="M632" s="29" t="s">
        <v>402</v>
      </c>
      <c r="N632" s="12" t="s">
        <v>1785</v>
      </c>
    </row>
    <row r="633" s="1" customFormat="1" ht="63" spans="1:14">
      <c r="A633" s="90">
        <v>562</v>
      </c>
      <c r="B633" s="32" t="s">
        <v>1890</v>
      </c>
      <c r="C633" s="28">
        <v>30</v>
      </c>
      <c r="D633" s="29" t="s">
        <v>566</v>
      </c>
      <c r="E633" s="18"/>
      <c r="F633" s="18"/>
      <c r="G633" s="33">
        <v>1</v>
      </c>
      <c r="H633" s="28">
        <v>30</v>
      </c>
      <c r="I633" s="33"/>
      <c r="J633" s="18"/>
      <c r="K633" s="33">
        <v>1</v>
      </c>
      <c r="L633" s="28">
        <v>30</v>
      </c>
      <c r="M633" s="29" t="s">
        <v>402</v>
      </c>
      <c r="N633" s="12" t="s">
        <v>1785</v>
      </c>
    </row>
    <row r="634" s="1" customFormat="1" ht="47.25" spans="1:14">
      <c r="A634" s="90">
        <v>563</v>
      </c>
      <c r="B634" s="32" t="s">
        <v>1891</v>
      </c>
      <c r="C634" s="28">
        <v>57</v>
      </c>
      <c r="D634" s="29" t="s">
        <v>566</v>
      </c>
      <c r="E634" s="18"/>
      <c r="F634" s="18"/>
      <c r="G634" s="33">
        <v>1</v>
      </c>
      <c r="H634" s="28">
        <v>57</v>
      </c>
      <c r="I634" s="33"/>
      <c r="J634" s="18"/>
      <c r="K634" s="33">
        <v>1</v>
      </c>
      <c r="L634" s="28">
        <v>57</v>
      </c>
      <c r="M634" s="29" t="s">
        <v>402</v>
      </c>
      <c r="N634" s="12" t="s">
        <v>1785</v>
      </c>
    </row>
    <row r="635" s="1" customFormat="1" ht="47.25" spans="1:14">
      <c r="A635" s="90">
        <v>564</v>
      </c>
      <c r="B635" s="32" t="s">
        <v>1892</v>
      </c>
      <c r="C635" s="28">
        <v>0.71</v>
      </c>
      <c r="D635" s="29" t="s">
        <v>566</v>
      </c>
      <c r="E635" s="18"/>
      <c r="F635" s="18"/>
      <c r="G635" s="33">
        <v>1</v>
      </c>
      <c r="H635" s="18">
        <v>0.71</v>
      </c>
      <c r="I635" s="33"/>
      <c r="J635" s="18"/>
      <c r="K635" s="33">
        <v>1</v>
      </c>
      <c r="L635" s="18">
        <v>0.71</v>
      </c>
      <c r="M635" s="29" t="s">
        <v>402</v>
      </c>
      <c r="N635" s="12" t="s">
        <v>1785</v>
      </c>
    </row>
    <row r="636" s="1" customFormat="1" ht="47.25" spans="1:14">
      <c r="A636" s="90">
        <v>565</v>
      </c>
      <c r="B636" s="32" t="s">
        <v>1893</v>
      </c>
      <c r="C636" s="28">
        <v>5</v>
      </c>
      <c r="D636" s="29" t="s">
        <v>566</v>
      </c>
      <c r="E636" s="18"/>
      <c r="F636" s="18"/>
      <c r="G636" s="33">
        <v>1</v>
      </c>
      <c r="H636" s="28">
        <v>5</v>
      </c>
      <c r="I636" s="33"/>
      <c r="J636" s="18"/>
      <c r="K636" s="33">
        <v>1</v>
      </c>
      <c r="L636" s="28">
        <v>5</v>
      </c>
      <c r="M636" s="29" t="s">
        <v>402</v>
      </c>
      <c r="N636" s="12" t="s">
        <v>1785</v>
      </c>
    </row>
    <row r="637" s="1" customFormat="1" ht="63" spans="1:14">
      <c r="A637" s="90">
        <v>566</v>
      </c>
      <c r="B637" s="32" t="s">
        <v>1894</v>
      </c>
      <c r="C637" s="28">
        <v>5</v>
      </c>
      <c r="D637" s="29" t="s">
        <v>566</v>
      </c>
      <c r="E637" s="18"/>
      <c r="F637" s="18"/>
      <c r="G637" s="33">
        <v>1</v>
      </c>
      <c r="H637" s="28">
        <v>5</v>
      </c>
      <c r="I637" s="33"/>
      <c r="J637" s="18"/>
      <c r="K637" s="33">
        <v>1</v>
      </c>
      <c r="L637" s="28">
        <v>5</v>
      </c>
      <c r="M637" s="29" t="s">
        <v>402</v>
      </c>
      <c r="N637" s="12" t="s">
        <v>1785</v>
      </c>
    </row>
    <row r="638" s="1" customFormat="1" ht="25.5" customHeight="1" spans="1:14">
      <c r="A638" s="90">
        <v>567</v>
      </c>
      <c r="B638" s="12" t="s">
        <v>1895</v>
      </c>
      <c r="C638" s="28">
        <v>3</v>
      </c>
      <c r="D638" s="29" t="s">
        <v>566</v>
      </c>
      <c r="E638" s="18"/>
      <c r="F638" s="18"/>
      <c r="G638" s="33">
        <v>1</v>
      </c>
      <c r="H638" s="28">
        <v>3</v>
      </c>
      <c r="I638" s="33"/>
      <c r="J638" s="18"/>
      <c r="K638" s="33">
        <v>1</v>
      </c>
      <c r="L638" s="28">
        <v>3</v>
      </c>
      <c r="M638" s="29" t="s">
        <v>402</v>
      </c>
      <c r="N638" s="12" t="s">
        <v>1785</v>
      </c>
    </row>
    <row r="639" s="1" customFormat="1" ht="19.5" customHeight="1" spans="1:14">
      <c r="A639" s="90">
        <v>568</v>
      </c>
      <c r="B639" s="17"/>
      <c r="C639" s="28">
        <v>2</v>
      </c>
      <c r="D639" s="29" t="s">
        <v>566</v>
      </c>
      <c r="E639" s="18"/>
      <c r="F639" s="18"/>
      <c r="G639" s="33">
        <v>1</v>
      </c>
      <c r="H639" s="28">
        <v>2</v>
      </c>
      <c r="I639" s="33"/>
      <c r="J639" s="18"/>
      <c r="K639" s="33">
        <v>1</v>
      </c>
      <c r="L639" s="28">
        <v>2</v>
      </c>
      <c r="M639" s="29" t="s">
        <v>402</v>
      </c>
      <c r="N639" s="12" t="s">
        <v>1785</v>
      </c>
    </row>
    <row r="640" s="1" customFormat="1" ht="47.25" spans="1:14">
      <c r="A640" s="90">
        <v>569</v>
      </c>
      <c r="B640" s="32" t="s">
        <v>1896</v>
      </c>
      <c r="C640" s="28">
        <v>5</v>
      </c>
      <c r="D640" s="29" t="s">
        <v>566</v>
      </c>
      <c r="E640" s="18"/>
      <c r="F640" s="18"/>
      <c r="G640" s="33">
        <v>1</v>
      </c>
      <c r="H640" s="28">
        <v>5</v>
      </c>
      <c r="I640" s="33"/>
      <c r="J640" s="18"/>
      <c r="K640" s="33">
        <v>1</v>
      </c>
      <c r="L640" s="28">
        <v>5</v>
      </c>
      <c r="M640" s="29" t="s">
        <v>402</v>
      </c>
      <c r="N640" s="12" t="s">
        <v>1785</v>
      </c>
    </row>
    <row r="641" s="1" customFormat="1" ht="47.25" spans="1:14">
      <c r="A641" s="90">
        <v>570</v>
      </c>
      <c r="B641" s="32" t="s">
        <v>1897</v>
      </c>
      <c r="C641" s="28">
        <v>10</v>
      </c>
      <c r="D641" s="29" t="s">
        <v>566</v>
      </c>
      <c r="E641" s="18"/>
      <c r="F641" s="18"/>
      <c r="G641" s="33">
        <v>1</v>
      </c>
      <c r="H641" s="28">
        <v>10</v>
      </c>
      <c r="I641" s="33"/>
      <c r="J641" s="18"/>
      <c r="K641" s="33">
        <v>1</v>
      </c>
      <c r="L641" s="28">
        <v>10</v>
      </c>
      <c r="M641" s="29" t="s">
        <v>402</v>
      </c>
      <c r="N641" s="12" t="s">
        <v>1785</v>
      </c>
    </row>
    <row r="642" s="1" customFormat="1" ht="31.5" spans="1:14">
      <c r="A642" s="90">
        <v>571</v>
      </c>
      <c r="B642" s="32" t="s">
        <v>1898</v>
      </c>
      <c r="C642" s="28">
        <v>4</v>
      </c>
      <c r="D642" s="29" t="s">
        <v>566</v>
      </c>
      <c r="E642" s="18"/>
      <c r="F642" s="18"/>
      <c r="G642" s="33">
        <v>1</v>
      </c>
      <c r="H642" s="28">
        <v>4</v>
      </c>
      <c r="I642" s="33"/>
      <c r="J642" s="18"/>
      <c r="K642" s="33">
        <v>1</v>
      </c>
      <c r="L642" s="28">
        <v>4</v>
      </c>
      <c r="M642" s="29" t="s">
        <v>402</v>
      </c>
      <c r="N642" s="12" t="s">
        <v>1785</v>
      </c>
    </row>
    <row r="643" s="1" customFormat="1" ht="30.75" customHeight="1" spans="1:14">
      <c r="A643" s="90">
        <v>572</v>
      </c>
      <c r="B643" s="32" t="s">
        <v>1899</v>
      </c>
      <c r="C643" s="28">
        <v>10</v>
      </c>
      <c r="D643" s="29" t="s">
        <v>566</v>
      </c>
      <c r="E643" s="18"/>
      <c r="F643" s="18"/>
      <c r="G643" s="33">
        <v>1</v>
      </c>
      <c r="H643" s="28">
        <v>10</v>
      </c>
      <c r="I643" s="33"/>
      <c r="J643" s="18"/>
      <c r="K643" s="33">
        <v>1</v>
      </c>
      <c r="L643" s="28">
        <v>10</v>
      </c>
      <c r="M643" s="29" t="s">
        <v>402</v>
      </c>
      <c r="N643" s="12" t="s">
        <v>1785</v>
      </c>
    </row>
    <row r="644" s="1" customFormat="1" ht="31.5" spans="1:14">
      <c r="A644" s="90">
        <v>573</v>
      </c>
      <c r="B644" s="32" t="s">
        <v>1900</v>
      </c>
      <c r="C644" s="28">
        <v>95.32</v>
      </c>
      <c r="D644" s="29" t="s">
        <v>566</v>
      </c>
      <c r="E644" s="18"/>
      <c r="F644" s="18"/>
      <c r="G644" s="33">
        <v>1</v>
      </c>
      <c r="H644" s="18">
        <v>95.32</v>
      </c>
      <c r="I644" s="33"/>
      <c r="J644" s="18"/>
      <c r="K644" s="33">
        <v>1</v>
      </c>
      <c r="L644" s="18">
        <v>95.32</v>
      </c>
      <c r="M644" s="29" t="s">
        <v>402</v>
      </c>
      <c r="N644" s="12" t="s">
        <v>1785</v>
      </c>
    </row>
    <row r="645" s="1" customFormat="1" ht="47.25" spans="1:14">
      <c r="A645" s="90">
        <v>574</v>
      </c>
      <c r="B645" s="32" t="s">
        <v>1901</v>
      </c>
      <c r="C645" s="28">
        <v>316</v>
      </c>
      <c r="D645" s="29" t="s">
        <v>566</v>
      </c>
      <c r="E645" s="18"/>
      <c r="F645" s="18"/>
      <c r="G645" s="33">
        <v>1</v>
      </c>
      <c r="H645" s="18">
        <v>316</v>
      </c>
      <c r="I645" s="33"/>
      <c r="J645" s="18"/>
      <c r="K645" s="33">
        <v>1</v>
      </c>
      <c r="L645" s="18">
        <v>146.15</v>
      </c>
      <c r="M645" s="29" t="s">
        <v>402</v>
      </c>
      <c r="N645" s="12" t="s">
        <v>1785</v>
      </c>
    </row>
    <row r="646" s="1" customFormat="1" ht="63" spans="1:14">
      <c r="A646" s="90">
        <v>575</v>
      </c>
      <c r="B646" s="32" t="s">
        <v>1902</v>
      </c>
      <c r="C646" s="28">
        <v>45</v>
      </c>
      <c r="D646" s="29" t="s">
        <v>566</v>
      </c>
      <c r="E646" s="18"/>
      <c r="F646" s="18"/>
      <c r="G646" s="33">
        <v>1</v>
      </c>
      <c r="H646" s="28">
        <v>45</v>
      </c>
      <c r="I646" s="33"/>
      <c r="J646" s="18"/>
      <c r="K646" s="33">
        <v>1</v>
      </c>
      <c r="L646" s="28">
        <v>45</v>
      </c>
      <c r="M646" s="29" t="s">
        <v>402</v>
      </c>
      <c r="N646" s="12" t="s">
        <v>1785</v>
      </c>
    </row>
    <row r="647" s="1" customFormat="1" ht="31.5" spans="1:14">
      <c r="A647" s="90">
        <v>576</v>
      </c>
      <c r="B647" s="32" t="s">
        <v>1903</v>
      </c>
      <c r="C647" s="28">
        <v>30</v>
      </c>
      <c r="D647" s="29" t="s">
        <v>566</v>
      </c>
      <c r="E647" s="18"/>
      <c r="F647" s="18"/>
      <c r="G647" s="33">
        <v>1</v>
      </c>
      <c r="H647" s="28">
        <v>30</v>
      </c>
      <c r="I647" s="33"/>
      <c r="J647" s="18"/>
      <c r="K647" s="33">
        <v>1</v>
      </c>
      <c r="L647" s="28">
        <v>30</v>
      </c>
      <c r="M647" s="29" t="s">
        <v>402</v>
      </c>
      <c r="N647" s="12" t="s">
        <v>1785</v>
      </c>
    </row>
    <row r="648" s="1" customFormat="1" ht="47.25" spans="1:14">
      <c r="A648" s="90">
        <v>577</v>
      </c>
      <c r="B648" s="32" t="s">
        <v>1904</v>
      </c>
      <c r="C648" s="28">
        <v>2</v>
      </c>
      <c r="D648" s="29" t="s">
        <v>566</v>
      </c>
      <c r="E648" s="18"/>
      <c r="F648" s="18"/>
      <c r="G648" s="33">
        <v>1</v>
      </c>
      <c r="H648" s="28">
        <v>2</v>
      </c>
      <c r="I648" s="33"/>
      <c r="J648" s="18"/>
      <c r="K648" s="33">
        <v>1</v>
      </c>
      <c r="L648" s="28">
        <v>2</v>
      </c>
      <c r="M648" s="29" t="s">
        <v>402</v>
      </c>
      <c r="N648" s="12" t="s">
        <v>1785</v>
      </c>
    </row>
    <row r="649" s="1" customFormat="1" ht="47.25" spans="1:14">
      <c r="A649" s="90">
        <v>578</v>
      </c>
      <c r="B649" s="32" t="s">
        <v>1905</v>
      </c>
      <c r="C649" s="28">
        <v>4</v>
      </c>
      <c r="D649" s="29" t="s">
        <v>566</v>
      </c>
      <c r="E649" s="18"/>
      <c r="F649" s="18"/>
      <c r="G649" s="33">
        <v>1</v>
      </c>
      <c r="H649" s="28">
        <v>4</v>
      </c>
      <c r="I649" s="33"/>
      <c r="J649" s="18"/>
      <c r="K649" s="33">
        <v>1</v>
      </c>
      <c r="L649" s="28">
        <v>4</v>
      </c>
      <c r="M649" s="29" t="s">
        <v>402</v>
      </c>
      <c r="N649" s="12" t="s">
        <v>1785</v>
      </c>
    </row>
    <row r="650" s="1" customFormat="1" ht="47.25" spans="1:14">
      <c r="A650" s="90">
        <v>579</v>
      </c>
      <c r="B650" s="32" t="s">
        <v>1906</v>
      </c>
      <c r="C650" s="28">
        <v>4</v>
      </c>
      <c r="D650" s="29" t="s">
        <v>566</v>
      </c>
      <c r="E650" s="18"/>
      <c r="F650" s="18"/>
      <c r="G650" s="33">
        <v>1</v>
      </c>
      <c r="H650" s="28">
        <v>4</v>
      </c>
      <c r="I650" s="33"/>
      <c r="J650" s="18"/>
      <c r="K650" s="33">
        <v>1</v>
      </c>
      <c r="L650" s="28">
        <v>4</v>
      </c>
      <c r="M650" s="29" t="s">
        <v>402</v>
      </c>
      <c r="N650" s="12" t="s">
        <v>1785</v>
      </c>
    </row>
    <row r="651" s="1" customFormat="1" ht="49.5" customHeight="1" spans="1:14">
      <c r="A651" s="90">
        <v>580</v>
      </c>
      <c r="B651" s="32" t="s">
        <v>1907</v>
      </c>
      <c r="C651" s="28">
        <v>5</v>
      </c>
      <c r="D651" s="29" t="s">
        <v>566</v>
      </c>
      <c r="E651" s="18"/>
      <c r="F651" s="18"/>
      <c r="G651" s="33">
        <v>1</v>
      </c>
      <c r="H651" s="28">
        <v>5</v>
      </c>
      <c r="I651" s="33"/>
      <c r="J651" s="18"/>
      <c r="K651" s="33">
        <v>1</v>
      </c>
      <c r="L651" s="28">
        <v>5</v>
      </c>
      <c r="M651" s="29" t="s">
        <v>402</v>
      </c>
      <c r="N651" s="12" t="s">
        <v>1785</v>
      </c>
    </row>
    <row r="652" s="1" customFormat="1" ht="60.75" customHeight="1" spans="1:14">
      <c r="A652" s="90">
        <v>581</v>
      </c>
      <c r="B652" s="32" t="s">
        <v>1908</v>
      </c>
      <c r="C652" s="28">
        <v>5</v>
      </c>
      <c r="D652" s="29" t="s">
        <v>566</v>
      </c>
      <c r="E652" s="18"/>
      <c r="F652" s="18"/>
      <c r="G652" s="33">
        <v>1</v>
      </c>
      <c r="H652" s="28">
        <v>5</v>
      </c>
      <c r="I652" s="33"/>
      <c r="J652" s="18"/>
      <c r="K652" s="33">
        <v>1</v>
      </c>
      <c r="L652" s="28">
        <v>5</v>
      </c>
      <c r="M652" s="29" t="s">
        <v>402</v>
      </c>
      <c r="N652" s="12" t="s">
        <v>1785</v>
      </c>
    </row>
    <row r="653" s="1" customFormat="1" ht="78.75" spans="1:14">
      <c r="A653" s="90">
        <v>582</v>
      </c>
      <c r="B653" s="32" t="s">
        <v>1909</v>
      </c>
      <c r="C653" s="28">
        <v>10</v>
      </c>
      <c r="D653" s="29" t="s">
        <v>566</v>
      </c>
      <c r="E653" s="18"/>
      <c r="F653" s="18"/>
      <c r="G653" s="33">
        <v>1</v>
      </c>
      <c r="H653" s="28">
        <v>10</v>
      </c>
      <c r="I653" s="33"/>
      <c r="J653" s="18"/>
      <c r="K653" s="33">
        <v>1</v>
      </c>
      <c r="L653" s="28">
        <v>10</v>
      </c>
      <c r="M653" s="29" t="s">
        <v>402</v>
      </c>
      <c r="N653" s="12" t="s">
        <v>1785</v>
      </c>
    </row>
    <row r="654" s="1" customFormat="1" ht="48" customHeight="1" spans="1:14">
      <c r="A654" s="90">
        <v>583</v>
      </c>
      <c r="B654" s="32" t="s">
        <v>1910</v>
      </c>
      <c r="C654" s="28">
        <v>23.25</v>
      </c>
      <c r="D654" s="29" t="s">
        <v>566</v>
      </c>
      <c r="E654" s="18"/>
      <c r="F654" s="18"/>
      <c r="G654" s="33">
        <v>1</v>
      </c>
      <c r="H654" s="28">
        <v>23.25</v>
      </c>
      <c r="I654" s="33"/>
      <c r="J654" s="18"/>
      <c r="K654" s="33">
        <v>1</v>
      </c>
      <c r="L654" s="28">
        <v>23.25</v>
      </c>
      <c r="M654" s="29" t="s">
        <v>402</v>
      </c>
      <c r="N654" s="12" t="s">
        <v>1785</v>
      </c>
    </row>
    <row r="655" s="1" customFormat="1" ht="31.5" spans="1:14">
      <c r="A655" s="90">
        <v>584</v>
      </c>
      <c r="B655" s="32" t="s">
        <v>1911</v>
      </c>
      <c r="C655" s="28">
        <v>16.5</v>
      </c>
      <c r="D655" s="29" t="s">
        <v>566</v>
      </c>
      <c r="E655" s="18"/>
      <c r="F655" s="18"/>
      <c r="G655" s="33">
        <v>1</v>
      </c>
      <c r="H655" s="28">
        <v>16.5</v>
      </c>
      <c r="I655" s="33"/>
      <c r="J655" s="18"/>
      <c r="K655" s="33">
        <v>1</v>
      </c>
      <c r="L655" s="28">
        <v>16.5</v>
      </c>
      <c r="M655" s="29" t="s">
        <v>402</v>
      </c>
      <c r="N655" s="12" t="s">
        <v>1785</v>
      </c>
    </row>
    <row r="656" s="1" customFormat="1" ht="47.25" spans="1:14">
      <c r="A656" s="90">
        <v>585</v>
      </c>
      <c r="B656" s="32" t="s">
        <v>1912</v>
      </c>
      <c r="C656" s="28">
        <v>10</v>
      </c>
      <c r="D656" s="29" t="s">
        <v>566</v>
      </c>
      <c r="E656" s="18"/>
      <c r="F656" s="18"/>
      <c r="G656" s="33">
        <v>1</v>
      </c>
      <c r="H656" s="28">
        <v>10</v>
      </c>
      <c r="I656" s="33"/>
      <c r="J656" s="18"/>
      <c r="K656" s="33">
        <v>1</v>
      </c>
      <c r="L656" s="28">
        <v>10</v>
      </c>
      <c r="M656" s="29" t="s">
        <v>402</v>
      </c>
      <c r="N656" s="12" t="s">
        <v>1785</v>
      </c>
    </row>
    <row r="657" s="1" customFormat="1" ht="47.25" spans="1:14">
      <c r="A657" s="90">
        <v>586</v>
      </c>
      <c r="B657" s="32" t="s">
        <v>1913</v>
      </c>
      <c r="C657" s="28">
        <v>7</v>
      </c>
      <c r="D657" s="29" t="s">
        <v>566</v>
      </c>
      <c r="E657" s="18"/>
      <c r="F657" s="18"/>
      <c r="G657" s="33">
        <v>1</v>
      </c>
      <c r="H657" s="28">
        <v>7</v>
      </c>
      <c r="I657" s="33"/>
      <c r="J657" s="18"/>
      <c r="K657" s="33">
        <v>1</v>
      </c>
      <c r="L657" s="28">
        <v>7</v>
      </c>
      <c r="M657" s="29" t="s">
        <v>402</v>
      </c>
      <c r="N657" s="12" t="s">
        <v>1785</v>
      </c>
    </row>
    <row r="658" s="1" customFormat="1" ht="47.25" spans="1:14">
      <c r="A658" s="90">
        <v>587</v>
      </c>
      <c r="B658" s="32" t="s">
        <v>1914</v>
      </c>
      <c r="C658" s="28">
        <v>5</v>
      </c>
      <c r="D658" s="29" t="s">
        <v>566</v>
      </c>
      <c r="E658" s="18"/>
      <c r="F658" s="18"/>
      <c r="G658" s="33">
        <v>1</v>
      </c>
      <c r="H658" s="28">
        <v>5</v>
      </c>
      <c r="I658" s="33"/>
      <c r="J658" s="18"/>
      <c r="K658" s="33">
        <v>1</v>
      </c>
      <c r="L658" s="28">
        <v>5</v>
      </c>
      <c r="M658" s="29" t="s">
        <v>402</v>
      </c>
      <c r="N658" s="12" t="s">
        <v>1785</v>
      </c>
    </row>
    <row r="659" s="1" customFormat="1" ht="47.25" spans="1:14">
      <c r="A659" s="90">
        <v>588</v>
      </c>
      <c r="B659" s="32" t="s">
        <v>1915</v>
      </c>
      <c r="C659" s="28">
        <v>10</v>
      </c>
      <c r="D659" s="29" t="s">
        <v>566</v>
      </c>
      <c r="E659" s="18"/>
      <c r="F659" s="18"/>
      <c r="G659" s="33">
        <v>1</v>
      </c>
      <c r="H659" s="28">
        <v>10</v>
      </c>
      <c r="I659" s="33"/>
      <c r="J659" s="18"/>
      <c r="K659" s="33">
        <v>1</v>
      </c>
      <c r="L659" s="28">
        <v>10</v>
      </c>
      <c r="M659" s="29" t="s">
        <v>402</v>
      </c>
      <c r="N659" s="12" t="s">
        <v>1785</v>
      </c>
    </row>
    <row r="660" s="1" customFormat="1" ht="31.5" customHeight="1" spans="1:14">
      <c r="A660" s="90">
        <v>589</v>
      </c>
      <c r="B660" s="32" t="s">
        <v>1916</v>
      </c>
      <c r="C660" s="28">
        <v>10</v>
      </c>
      <c r="D660" s="29" t="s">
        <v>566</v>
      </c>
      <c r="E660" s="18"/>
      <c r="F660" s="18"/>
      <c r="G660" s="33">
        <v>1</v>
      </c>
      <c r="H660" s="28">
        <v>10</v>
      </c>
      <c r="I660" s="33"/>
      <c r="J660" s="18"/>
      <c r="K660" s="33">
        <v>1</v>
      </c>
      <c r="L660" s="28">
        <v>10</v>
      </c>
      <c r="M660" s="29" t="s">
        <v>402</v>
      </c>
      <c r="N660" s="12" t="s">
        <v>1785</v>
      </c>
    </row>
    <row r="661" s="1" customFormat="1" ht="46.5" customHeight="1" spans="1:14">
      <c r="A661" s="90">
        <v>590</v>
      </c>
      <c r="B661" s="32" t="s">
        <v>1917</v>
      </c>
      <c r="C661" s="28">
        <v>5</v>
      </c>
      <c r="D661" s="29" t="s">
        <v>566</v>
      </c>
      <c r="E661" s="18"/>
      <c r="F661" s="18"/>
      <c r="G661" s="33">
        <v>1</v>
      </c>
      <c r="H661" s="28">
        <v>5</v>
      </c>
      <c r="I661" s="33"/>
      <c r="J661" s="18"/>
      <c r="K661" s="33">
        <v>1</v>
      </c>
      <c r="L661" s="28">
        <v>5</v>
      </c>
      <c r="M661" s="29" t="s">
        <v>402</v>
      </c>
      <c r="N661" s="12" t="s">
        <v>1785</v>
      </c>
    </row>
    <row r="662" s="1" customFormat="1" ht="47.25" spans="1:14">
      <c r="A662" s="90">
        <v>591</v>
      </c>
      <c r="B662" s="32" t="s">
        <v>1918</v>
      </c>
      <c r="C662" s="28">
        <v>5</v>
      </c>
      <c r="D662" s="29" t="s">
        <v>566</v>
      </c>
      <c r="E662" s="18"/>
      <c r="F662" s="18"/>
      <c r="G662" s="33">
        <v>1</v>
      </c>
      <c r="H662" s="28">
        <v>5</v>
      </c>
      <c r="I662" s="33"/>
      <c r="J662" s="18"/>
      <c r="K662" s="33">
        <v>1</v>
      </c>
      <c r="L662" s="28">
        <v>5</v>
      </c>
      <c r="M662" s="29" t="s">
        <v>402</v>
      </c>
      <c r="N662" s="12" t="s">
        <v>1785</v>
      </c>
    </row>
    <row r="663" s="1" customFormat="1" ht="47.25" spans="1:14">
      <c r="A663" s="90">
        <v>592</v>
      </c>
      <c r="B663" s="32" t="s">
        <v>1919</v>
      </c>
      <c r="C663" s="28">
        <v>10</v>
      </c>
      <c r="D663" s="29" t="s">
        <v>566</v>
      </c>
      <c r="E663" s="18"/>
      <c r="F663" s="18"/>
      <c r="G663" s="33">
        <v>1</v>
      </c>
      <c r="H663" s="28">
        <v>10</v>
      </c>
      <c r="I663" s="33"/>
      <c r="J663" s="18"/>
      <c r="K663" s="33">
        <v>1</v>
      </c>
      <c r="L663" s="28">
        <v>10</v>
      </c>
      <c r="M663" s="29" t="s">
        <v>402</v>
      </c>
      <c r="N663" s="12" t="s">
        <v>1785</v>
      </c>
    </row>
    <row r="664" s="1" customFormat="1" ht="47.25" spans="1:14">
      <c r="A664" s="90">
        <v>593</v>
      </c>
      <c r="B664" s="32" t="s">
        <v>1920</v>
      </c>
      <c r="C664" s="28">
        <v>10</v>
      </c>
      <c r="D664" s="29" t="s">
        <v>566</v>
      </c>
      <c r="E664" s="18"/>
      <c r="F664" s="18"/>
      <c r="G664" s="33">
        <v>1</v>
      </c>
      <c r="H664" s="28">
        <v>10</v>
      </c>
      <c r="I664" s="33"/>
      <c r="J664" s="18"/>
      <c r="K664" s="33">
        <v>1</v>
      </c>
      <c r="L664" s="28">
        <v>10</v>
      </c>
      <c r="M664" s="29" t="s">
        <v>402</v>
      </c>
      <c r="N664" s="12" t="s">
        <v>1785</v>
      </c>
    </row>
    <row r="665" s="1" customFormat="1" ht="47.25" spans="1:14">
      <c r="A665" s="90">
        <v>594</v>
      </c>
      <c r="B665" s="32" t="s">
        <v>1921</v>
      </c>
      <c r="C665" s="28">
        <v>20</v>
      </c>
      <c r="D665" s="29" t="s">
        <v>566</v>
      </c>
      <c r="E665" s="18"/>
      <c r="F665" s="18"/>
      <c r="G665" s="33">
        <v>1</v>
      </c>
      <c r="H665" s="28">
        <v>20</v>
      </c>
      <c r="I665" s="33"/>
      <c r="J665" s="18"/>
      <c r="K665" s="33">
        <v>1</v>
      </c>
      <c r="L665" s="28">
        <v>20</v>
      </c>
      <c r="M665" s="29" t="s">
        <v>402</v>
      </c>
      <c r="N665" s="12" t="s">
        <v>1785</v>
      </c>
    </row>
    <row r="666" s="1" customFormat="1" ht="47.25" spans="1:14">
      <c r="A666" s="90">
        <v>595</v>
      </c>
      <c r="B666" s="32" t="s">
        <v>1922</v>
      </c>
      <c r="C666" s="28">
        <v>10</v>
      </c>
      <c r="D666" s="29" t="s">
        <v>566</v>
      </c>
      <c r="E666" s="18"/>
      <c r="F666" s="18"/>
      <c r="G666" s="33">
        <v>1</v>
      </c>
      <c r="H666" s="28">
        <v>10</v>
      </c>
      <c r="I666" s="33"/>
      <c r="J666" s="18"/>
      <c r="K666" s="33">
        <v>1</v>
      </c>
      <c r="L666" s="28">
        <v>10</v>
      </c>
      <c r="M666" s="29" t="s">
        <v>402</v>
      </c>
      <c r="N666" s="12" t="s">
        <v>1785</v>
      </c>
    </row>
    <row r="667" s="1" customFormat="1" ht="29.25" customHeight="1" spans="1:14">
      <c r="A667" s="90">
        <v>596</v>
      </c>
      <c r="B667" s="32" t="s">
        <v>1923</v>
      </c>
      <c r="C667" s="28">
        <v>16</v>
      </c>
      <c r="D667" s="29" t="s">
        <v>566</v>
      </c>
      <c r="E667" s="18"/>
      <c r="F667" s="18"/>
      <c r="G667" s="33">
        <v>1</v>
      </c>
      <c r="H667" s="28">
        <v>16</v>
      </c>
      <c r="I667" s="33"/>
      <c r="J667" s="18"/>
      <c r="K667" s="33">
        <v>1</v>
      </c>
      <c r="L667" s="28">
        <v>16</v>
      </c>
      <c r="M667" s="29" t="s">
        <v>402</v>
      </c>
      <c r="N667" s="12" t="s">
        <v>1785</v>
      </c>
    </row>
    <row r="668" s="1" customFormat="1" ht="30" customHeight="1" spans="1:14">
      <c r="A668" s="90">
        <v>597</v>
      </c>
      <c r="B668" s="12" t="s">
        <v>1924</v>
      </c>
      <c r="C668" s="28">
        <v>13.54</v>
      </c>
      <c r="D668" s="29" t="s">
        <v>566</v>
      </c>
      <c r="E668" s="18"/>
      <c r="F668" s="18"/>
      <c r="G668" s="33">
        <v>1</v>
      </c>
      <c r="H668" s="28">
        <v>13.54</v>
      </c>
      <c r="I668" s="33"/>
      <c r="J668" s="18"/>
      <c r="K668" s="33">
        <v>1</v>
      </c>
      <c r="L668" s="28">
        <v>13.54</v>
      </c>
      <c r="M668" s="29" t="s">
        <v>402</v>
      </c>
      <c r="N668" s="12" t="s">
        <v>1785</v>
      </c>
    </row>
    <row r="669" s="1" customFormat="1" ht="18.75" customHeight="1" spans="1:14">
      <c r="A669" s="90">
        <v>598</v>
      </c>
      <c r="B669" s="17"/>
      <c r="C669" s="28">
        <v>6.46</v>
      </c>
      <c r="D669" s="29" t="s">
        <v>566</v>
      </c>
      <c r="E669" s="18"/>
      <c r="F669" s="18"/>
      <c r="G669" s="33">
        <v>1</v>
      </c>
      <c r="H669" s="28">
        <v>6.46</v>
      </c>
      <c r="I669" s="33"/>
      <c r="J669" s="18"/>
      <c r="K669" s="33">
        <v>1</v>
      </c>
      <c r="L669" s="28">
        <v>6.46</v>
      </c>
      <c r="M669" s="29" t="s">
        <v>402</v>
      </c>
      <c r="N669" s="12" t="s">
        <v>1785</v>
      </c>
    </row>
    <row r="670" s="1" customFormat="1" ht="63" spans="1:14">
      <c r="A670" s="90">
        <v>599</v>
      </c>
      <c r="B670" s="32" t="s">
        <v>1925</v>
      </c>
      <c r="C670" s="28">
        <v>22</v>
      </c>
      <c r="D670" s="29" t="s">
        <v>566</v>
      </c>
      <c r="E670" s="18"/>
      <c r="F670" s="18"/>
      <c r="G670" s="33">
        <v>1</v>
      </c>
      <c r="H670" s="28">
        <v>22</v>
      </c>
      <c r="I670" s="33"/>
      <c r="J670" s="18"/>
      <c r="K670" s="33">
        <v>1</v>
      </c>
      <c r="L670" s="28">
        <v>22</v>
      </c>
      <c r="M670" s="29" t="s">
        <v>402</v>
      </c>
      <c r="N670" s="12" t="s">
        <v>1785</v>
      </c>
    </row>
    <row r="671" s="1" customFormat="1" ht="47.25" spans="1:14">
      <c r="A671" s="90">
        <v>600</v>
      </c>
      <c r="B671" s="32" t="s">
        <v>1926</v>
      </c>
      <c r="C671" s="28">
        <v>4</v>
      </c>
      <c r="D671" s="29" t="s">
        <v>566</v>
      </c>
      <c r="E671" s="18"/>
      <c r="F671" s="18"/>
      <c r="G671" s="33">
        <v>1</v>
      </c>
      <c r="H671" s="28">
        <v>4</v>
      </c>
      <c r="I671" s="33"/>
      <c r="J671" s="18"/>
      <c r="K671" s="33">
        <v>1</v>
      </c>
      <c r="L671" s="28">
        <v>4</v>
      </c>
      <c r="M671" s="29" t="s">
        <v>402</v>
      </c>
      <c r="N671" s="12" t="s">
        <v>1785</v>
      </c>
    </row>
    <row r="672" s="1" customFormat="1" ht="31.5" spans="1:14">
      <c r="A672" s="90">
        <v>601</v>
      </c>
      <c r="B672" s="32" t="s">
        <v>1927</v>
      </c>
      <c r="C672" s="28">
        <v>3</v>
      </c>
      <c r="D672" s="29" t="s">
        <v>566</v>
      </c>
      <c r="E672" s="18"/>
      <c r="F672" s="18"/>
      <c r="G672" s="33">
        <v>1</v>
      </c>
      <c r="H672" s="28">
        <v>3</v>
      </c>
      <c r="I672" s="33"/>
      <c r="J672" s="18"/>
      <c r="K672" s="33">
        <v>1</v>
      </c>
      <c r="L672" s="28">
        <v>3</v>
      </c>
      <c r="M672" s="29" t="s">
        <v>402</v>
      </c>
      <c r="N672" s="12" t="s">
        <v>1785</v>
      </c>
    </row>
    <row r="673" s="1" customFormat="1" ht="31.5" spans="1:14">
      <c r="A673" s="90">
        <v>602</v>
      </c>
      <c r="B673" s="32" t="s">
        <v>1928</v>
      </c>
      <c r="C673" s="28">
        <v>4</v>
      </c>
      <c r="D673" s="29" t="s">
        <v>566</v>
      </c>
      <c r="E673" s="18"/>
      <c r="F673" s="18"/>
      <c r="G673" s="33">
        <v>1</v>
      </c>
      <c r="H673" s="28">
        <v>4</v>
      </c>
      <c r="I673" s="33"/>
      <c r="J673" s="18"/>
      <c r="K673" s="33">
        <v>1</v>
      </c>
      <c r="L673" s="28">
        <v>4</v>
      </c>
      <c r="M673" s="29" t="s">
        <v>402</v>
      </c>
      <c r="N673" s="12" t="s">
        <v>1785</v>
      </c>
    </row>
    <row r="674" s="1" customFormat="1" ht="63" spans="1:14">
      <c r="A674" s="90">
        <v>603</v>
      </c>
      <c r="B674" s="32" t="s">
        <v>1929</v>
      </c>
      <c r="C674" s="28">
        <v>576</v>
      </c>
      <c r="D674" s="29" t="s">
        <v>566</v>
      </c>
      <c r="E674" s="18"/>
      <c r="F674" s="18"/>
      <c r="G674" s="33">
        <v>0.15</v>
      </c>
      <c r="H674" s="18">
        <v>32.26</v>
      </c>
      <c r="I674" s="33">
        <v>0.05</v>
      </c>
      <c r="J674" s="18"/>
      <c r="K674" s="33">
        <v>0.2</v>
      </c>
      <c r="L674" s="18">
        <v>32.26</v>
      </c>
      <c r="M674" s="29" t="s">
        <v>779</v>
      </c>
      <c r="N674" s="12" t="s">
        <v>1785</v>
      </c>
    </row>
    <row r="675" s="1" customFormat="1" ht="63" spans="1:14">
      <c r="A675" s="90">
        <v>604</v>
      </c>
      <c r="B675" s="32" t="s">
        <v>1930</v>
      </c>
      <c r="C675" s="28">
        <v>831</v>
      </c>
      <c r="D675" s="29" t="s">
        <v>566</v>
      </c>
      <c r="E675" s="18"/>
      <c r="F675" s="18"/>
      <c r="G675" s="33">
        <v>0.5</v>
      </c>
      <c r="H675" s="18">
        <v>203.61</v>
      </c>
      <c r="I675" s="33">
        <v>0.1</v>
      </c>
      <c r="J675" s="18"/>
      <c r="K675" s="33">
        <v>0.6</v>
      </c>
      <c r="L675" s="18">
        <v>203.61</v>
      </c>
      <c r="M675" s="29" t="s">
        <v>1669</v>
      </c>
      <c r="N675" s="12" t="s">
        <v>1785</v>
      </c>
    </row>
    <row r="676" s="1" customFormat="1" ht="26.25" customHeight="1" spans="1:14">
      <c r="A676" s="102"/>
      <c r="B676" s="56" t="s">
        <v>1931</v>
      </c>
      <c r="C676" s="56"/>
      <c r="D676" s="56"/>
      <c r="E676" s="56"/>
      <c r="F676" s="56"/>
      <c r="G676" s="56"/>
      <c r="H676" s="56"/>
      <c r="I676" s="56"/>
      <c r="J676" s="56"/>
      <c r="K676" s="56"/>
      <c r="L676" s="56"/>
      <c r="M676" s="56"/>
      <c r="N676" s="57"/>
    </row>
    <row r="677" s="1" customFormat="1" ht="21.75" customHeight="1" spans="1:14">
      <c r="A677" s="90"/>
      <c r="B677" s="55" t="s">
        <v>1932</v>
      </c>
      <c r="C677" s="56"/>
      <c r="D677" s="56"/>
      <c r="E677" s="56"/>
      <c r="F677" s="56"/>
      <c r="G677" s="56"/>
      <c r="H677" s="56"/>
      <c r="I677" s="56"/>
      <c r="J677" s="56"/>
      <c r="K677" s="56"/>
      <c r="L677" s="56"/>
      <c r="M677" s="56"/>
      <c r="N677" s="57"/>
    </row>
    <row r="678" s="1" customFormat="1" ht="31.5" spans="1:14">
      <c r="A678" s="90">
        <v>605</v>
      </c>
      <c r="B678" s="32" t="s">
        <v>1933</v>
      </c>
      <c r="C678" s="28">
        <v>60</v>
      </c>
      <c r="D678" s="29" t="s">
        <v>984</v>
      </c>
      <c r="E678" s="18" t="s">
        <v>1352</v>
      </c>
      <c r="F678" s="18" t="s">
        <v>1438</v>
      </c>
      <c r="G678" s="33">
        <v>1</v>
      </c>
      <c r="H678" s="18">
        <v>57.88</v>
      </c>
      <c r="I678" s="33"/>
      <c r="J678" s="18"/>
      <c r="K678" s="33">
        <v>1</v>
      </c>
      <c r="L678" s="18">
        <v>57.88</v>
      </c>
      <c r="M678" s="29" t="s">
        <v>402</v>
      </c>
      <c r="N678" s="12" t="s">
        <v>1934</v>
      </c>
    </row>
    <row r="679" s="1" customFormat="1" ht="31.5" spans="1:14">
      <c r="A679" s="90">
        <v>606</v>
      </c>
      <c r="B679" s="32" t="s">
        <v>1935</v>
      </c>
      <c r="C679" s="28">
        <v>90</v>
      </c>
      <c r="D679" s="29" t="s">
        <v>984</v>
      </c>
      <c r="E679" s="18" t="s">
        <v>1352</v>
      </c>
      <c r="F679" s="18" t="s">
        <v>1438</v>
      </c>
      <c r="G679" s="105">
        <v>0.3845</v>
      </c>
      <c r="H679" s="18">
        <v>31.27</v>
      </c>
      <c r="I679" s="33"/>
      <c r="J679" s="18"/>
      <c r="K679" s="105">
        <v>0.3845</v>
      </c>
      <c r="L679" s="18">
        <v>31.27</v>
      </c>
      <c r="M679" s="29" t="s">
        <v>1669</v>
      </c>
      <c r="N679" s="12" t="s">
        <v>1934</v>
      </c>
    </row>
    <row r="680" s="1" customFormat="1" ht="32.25" customHeight="1" spans="1:14">
      <c r="A680" s="90">
        <v>607</v>
      </c>
      <c r="B680" s="32" t="s">
        <v>1936</v>
      </c>
      <c r="C680" s="28">
        <v>20</v>
      </c>
      <c r="D680" s="29" t="s">
        <v>984</v>
      </c>
      <c r="E680" s="18" t="s">
        <v>1352</v>
      </c>
      <c r="F680" s="18" t="s">
        <v>1438</v>
      </c>
      <c r="G680" s="33">
        <v>1</v>
      </c>
      <c r="H680" s="18">
        <v>19.32</v>
      </c>
      <c r="I680" s="33"/>
      <c r="J680" s="18"/>
      <c r="K680" s="33">
        <v>1</v>
      </c>
      <c r="L680" s="18">
        <v>19.32</v>
      </c>
      <c r="M680" s="29" t="s">
        <v>402</v>
      </c>
      <c r="N680" s="12" t="s">
        <v>1934</v>
      </c>
    </row>
    <row r="681" s="1" customFormat="1" ht="46.5" customHeight="1" spans="1:14">
      <c r="A681" s="90">
        <v>608</v>
      </c>
      <c r="B681" s="32" t="s">
        <v>1937</v>
      </c>
      <c r="C681" s="28">
        <v>50</v>
      </c>
      <c r="D681" s="29" t="s">
        <v>984</v>
      </c>
      <c r="E681" s="18" t="s">
        <v>1352</v>
      </c>
      <c r="F681" s="18" t="s">
        <v>1438</v>
      </c>
      <c r="G681" s="33">
        <v>1</v>
      </c>
      <c r="H681" s="18">
        <v>38.22</v>
      </c>
      <c r="I681" s="33"/>
      <c r="J681" s="18"/>
      <c r="K681" s="33">
        <v>1</v>
      </c>
      <c r="L681" s="18">
        <v>38.22</v>
      </c>
      <c r="M681" s="29" t="s">
        <v>1213</v>
      </c>
      <c r="N681" s="12" t="s">
        <v>1934</v>
      </c>
    </row>
    <row r="682" s="1" customFormat="1" ht="47.25" spans="1:14">
      <c r="A682" s="90">
        <v>609</v>
      </c>
      <c r="B682" s="32" t="s">
        <v>1938</v>
      </c>
      <c r="C682" s="28">
        <v>40</v>
      </c>
      <c r="D682" s="29" t="s">
        <v>984</v>
      </c>
      <c r="E682" s="18" t="s">
        <v>1352</v>
      </c>
      <c r="F682" s="18" t="s">
        <v>1438</v>
      </c>
      <c r="G682" s="105">
        <v>0.9094</v>
      </c>
      <c r="H682" s="18">
        <v>38.54</v>
      </c>
      <c r="I682" s="33"/>
      <c r="J682" s="18"/>
      <c r="K682" s="105">
        <v>0.9094</v>
      </c>
      <c r="L682" s="18">
        <v>38.54</v>
      </c>
      <c r="M682" s="29" t="s">
        <v>402</v>
      </c>
      <c r="N682" s="12" t="s">
        <v>1934</v>
      </c>
    </row>
    <row r="683" s="1" customFormat="1" ht="30.75" customHeight="1" spans="1:14">
      <c r="A683" s="90">
        <v>610</v>
      </c>
      <c r="B683" s="32" t="s">
        <v>1939</v>
      </c>
      <c r="C683" s="28">
        <v>77</v>
      </c>
      <c r="D683" s="29" t="s">
        <v>984</v>
      </c>
      <c r="E683" s="18" t="s">
        <v>1352</v>
      </c>
      <c r="F683" s="18" t="s">
        <v>1438</v>
      </c>
      <c r="G683" s="33">
        <v>1</v>
      </c>
      <c r="H683" s="18">
        <v>10.14</v>
      </c>
      <c r="I683" s="33"/>
      <c r="J683" s="18"/>
      <c r="K683" s="33">
        <v>1</v>
      </c>
      <c r="L683" s="18">
        <v>10.14</v>
      </c>
      <c r="M683" s="29" t="s">
        <v>1213</v>
      </c>
      <c r="N683" s="12" t="s">
        <v>1934</v>
      </c>
    </row>
    <row r="684" s="1" customFormat="1" ht="22.5" customHeight="1" spans="1:14">
      <c r="A684" s="90"/>
      <c r="B684" s="55" t="s">
        <v>1940</v>
      </c>
      <c r="C684" s="56"/>
      <c r="D684" s="56"/>
      <c r="E684" s="56"/>
      <c r="F684" s="56"/>
      <c r="G684" s="56"/>
      <c r="H684" s="56"/>
      <c r="I684" s="56"/>
      <c r="J684" s="56"/>
      <c r="K684" s="56"/>
      <c r="L684" s="56"/>
      <c r="M684" s="56"/>
      <c r="N684" s="57"/>
    </row>
    <row r="685" s="1" customFormat="1" ht="47.25" spans="1:14">
      <c r="A685" s="90">
        <v>611</v>
      </c>
      <c r="B685" s="32" t="s">
        <v>1941</v>
      </c>
      <c r="C685" s="28">
        <v>164.46</v>
      </c>
      <c r="D685" s="29" t="s">
        <v>984</v>
      </c>
      <c r="E685" s="18" t="s">
        <v>1942</v>
      </c>
      <c r="F685" s="18" t="s">
        <v>1943</v>
      </c>
      <c r="G685" s="33">
        <v>1</v>
      </c>
      <c r="H685" s="18">
        <v>162.99</v>
      </c>
      <c r="I685" s="33"/>
      <c r="J685" s="18"/>
      <c r="K685" s="33">
        <v>1</v>
      </c>
      <c r="L685" s="18">
        <v>162.99</v>
      </c>
      <c r="M685" s="29" t="s">
        <v>402</v>
      </c>
      <c r="N685" s="12" t="s">
        <v>1934</v>
      </c>
    </row>
    <row r="686" s="1" customFormat="1" ht="63" spans="1:14">
      <c r="A686" s="90">
        <v>612</v>
      </c>
      <c r="B686" s="32" t="s">
        <v>1944</v>
      </c>
      <c r="C686" s="28">
        <v>30</v>
      </c>
      <c r="D686" s="29" t="s">
        <v>984</v>
      </c>
      <c r="E686" s="18" t="s">
        <v>1942</v>
      </c>
      <c r="F686" s="18" t="s">
        <v>1943</v>
      </c>
      <c r="G686" s="33">
        <v>1</v>
      </c>
      <c r="H686" s="18">
        <v>28.92</v>
      </c>
      <c r="I686" s="33"/>
      <c r="J686" s="18"/>
      <c r="K686" s="33">
        <v>1</v>
      </c>
      <c r="L686" s="18">
        <v>28.92</v>
      </c>
      <c r="M686" s="29" t="s">
        <v>402</v>
      </c>
      <c r="N686" s="12" t="s">
        <v>1934</v>
      </c>
    </row>
    <row r="687" s="1" customFormat="1" ht="47.25" spans="1:14">
      <c r="A687" s="90">
        <v>613</v>
      </c>
      <c r="B687" s="107" t="s">
        <v>1945</v>
      </c>
      <c r="C687" s="28">
        <v>45</v>
      </c>
      <c r="D687" s="29" t="s">
        <v>984</v>
      </c>
      <c r="E687" s="18" t="s">
        <v>1942</v>
      </c>
      <c r="F687" s="18" t="s">
        <v>1943</v>
      </c>
      <c r="G687" s="33">
        <v>1</v>
      </c>
      <c r="H687" s="18">
        <v>43.47</v>
      </c>
      <c r="I687" s="33"/>
      <c r="J687" s="18"/>
      <c r="K687" s="33">
        <v>1</v>
      </c>
      <c r="L687" s="18">
        <v>43.47</v>
      </c>
      <c r="M687" s="29" t="s">
        <v>402</v>
      </c>
      <c r="N687" s="12" t="s">
        <v>1934</v>
      </c>
    </row>
    <row r="688" s="1" customFormat="1" ht="47.25" spans="1:14">
      <c r="A688" s="90">
        <v>614</v>
      </c>
      <c r="B688" s="32" t="s">
        <v>1946</v>
      </c>
      <c r="C688" s="28">
        <v>10</v>
      </c>
      <c r="D688" s="29" t="s">
        <v>984</v>
      </c>
      <c r="E688" s="18" t="s">
        <v>1942</v>
      </c>
      <c r="F688" s="18" t="s">
        <v>1943</v>
      </c>
      <c r="G688" s="33">
        <v>1</v>
      </c>
      <c r="H688" s="18">
        <v>9.95</v>
      </c>
      <c r="I688" s="33"/>
      <c r="J688" s="18"/>
      <c r="K688" s="33">
        <v>1</v>
      </c>
      <c r="L688" s="18">
        <v>9.95</v>
      </c>
      <c r="M688" s="29" t="s">
        <v>402</v>
      </c>
      <c r="N688" s="12" t="s">
        <v>1934</v>
      </c>
    </row>
    <row r="689" s="1" customFormat="1" ht="21.75" customHeight="1" spans="1:14">
      <c r="A689" s="90"/>
      <c r="B689" s="55" t="s">
        <v>1947</v>
      </c>
      <c r="C689" s="56"/>
      <c r="D689" s="56"/>
      <c r="E689" s="56"/>
      <c r="F689" s="56"/>
      <c r="G689" s="56"/>
      <c r="H689" s="56"/>
      <c r="I689" s="56"/>
      <c r="J689" s="56"/>
      <c r="K689" s="56"/>
      <c r="L689" s="56"/>
      <c r="M689" s="56"/>
      <c r="N689" s="57"/>
    </row>
    <row r="690" s="1" customFormat="1" ht="47.25" spans="1:14">
      <c r="A690" s="90">
        <v>615</v>
      </c>
      <c r="B690" s="32" t="s">
        <v>1948</v>
      </c>
      <c r="C690" s="28">
        <v>135.54</v>
      </c>
      <c r="D690" s="29" t="s">
        <v>984</v>
      </c>
      <c r="E690" s="18" t="s">
        <v>1942</v>
      </c>
      <c r="F690" s="18" t="s">
        <v>1943</v>
      </c>
      <c r="G690" s="33">
        <v>1</v>
      </c>
      <c r="H690" s="28">
        <v>120.5</v>
      </c>
      <c r="I690" s="33"/>
      <c r="J690" s="18"/>
      <c r="K690" s="33">
        <v>1</v>
      </c>
      <c r="L690" s="28">
        <v>120.5</v>
      </c>
      <c r="M690" s="29" t="s">
        <v>402</v>
      </c>
      <c r="N690" s="12" t="s">
        <v>1934</v>
      </c>
    </row>
    <row r="691" s="1" customFormat="1" ht="31.5" spans="1:14">
      <c r="A691" s="90">
        <v>616</v>
      </c>
      <c r="B691" s="32" t="s">
        <v>1949</v>
      </c>
      <c r="C691" s="28">
        <v>15</v>
      </c>
      <c r="D691" s="29" t="s">
        <v>984</v>
      </c>
      <c r="E691" s="18" t="s">
        <v>1942</v>
      </c>
      <c r="F691" s="18" t="s">
        <v>1943</v>
      </c>
      <c r="G691" s="33">
        <v>1</v>
      </c>
      <c r="H691" s="18">
        <v>14.49</v>
      </c>
      <c r="I691" s="33"/>
      <c r="J691" s="18"/>
      <c r="K691" s="33">
        <v>1</v>
      </c>
      <c r="L691" s="18">
        <v>14.49</v>
      </c>
      <c r="M691" s="29" t="s">
        <v>402</v>
      </c>
      <c r="N691" s="12" t="s">
        <v>1934</v>
      </c>
    </row>
    <row r="692" s="1" customFormat="1" ht="31.5" spans="1:14">
      <c r="A692" s="90">
        <v>617</v>
      </c>
      <c r="B692" s="32" t="s">
        <v>1950</v>
      </c>
      <c r="C692" s="28">
        <v>40</v>
      </c>
      <c r="D692" s="29" t="s">
        <v>984</v>
      </c>
      <c r="E692" s="18" t="s">
        <v>1942</v>
      </c>
      <c r="F692" s="18" t="s">
        <v>1943</v>
      </c>
      <c r="G692" s="33">
        <v>1</v>
      </c>
      <c r="H692" s="28">
        <v>38</v>
      </c>
      <c r="I692" s="33"/>
      <c r="J692" s="18"/>
      <c r="K692" s="33">
        <v>1</v>
      </c>
      <c r="L692" s="28">
        <v>38</v>
      </c>
      <c r="M692" s="29" t="s">
        <v>402</v>
      </c>
      <c r="N692" s="12" t="s">
        <v>1934</v>
      </c>
    </row>
    <row r="693" s="1" customFormat="1" ht="31.5" spans="1:14">
      <c r="A693" s="90">
        <v>618</v>
      </c>
      <c r="B693" s="32" t="s">
        <v>1951</v>
      </c>
      <c r="C693" s="28">
        <v>17.3</v>
      </c>
      <c r="D693" s="29" t="s">
        <v>984</v>
      </c>
      <c r="E693" s="18" t="s">
        <v>1942</v>
      </c>
      <c r="F693" s="18" t="s">
        <v>1943</v>
      </c>
      <c r="G693" s="33">
        <v>1</v>
      </c>
      <c r="H693" s="18">
        <v>16.71</v>
      </c>
      <c r="I693" s="33"/>
      <c r="J693" s="18"/>
      <c r="K693" s="33">
        <v>1</v>
      </c>
      <c r="L693" s="18">
        <v>16.71</v>
      </c>
      <c r="M693" s="29" t="s">
        <v>402</v>
      </c>
      <c r="N693" s="12" t="s">
        <v>1934</v>
      </c>
    </row>
    <row r="694" s="1" customFormat="1" ht="32.25" customHeight="1" spans="1:14">
      <c r="A694" s="90">
        <v>619</v>
      </c>
      <c r="B694" s="32" t="s">
        <v>1952</v>
      </c>
      <c r="C694" s="28">
        <v>25</v>
      </c>
      <c r="D694" s="29" t="s">
        <v>984</v>
      </c>
      <c r="E694" s="18" t="s">
        <v>1942</v>
      </c>
      <c r="F694" s="18" t="s">
        <v>1943</v>
      </c>
      <c r="G694" s="33">
        <v>1</v>
      </c>
      <c r="H694" s="18">
        <v>24.15</v>
      </c>
      <c r="I694" s="33"/>
      <c r="J694" s="18"/>
      <c r="K694" s="33">
        <v>1</v>
      </c>
      <c r="L694" s="18">
        <v>24.15</v>
      </c>
      <c r="M694" s="29" t="s">
        <v>402</v>
      </c>
      <c r="N694" s="12" t="s">
        <v>1934</v>
      </c>
    </row>
    <row r="695" s="1" customFormat="1" ht="63" spans="1:14">
      <c r="A695" s="90">
        <v>620</v>
      </c>
      <c r="B695" s="32" t="s">
        <v>1953</v>
      </c>
      <c r="C695" s="28">
        <v>42.28</v>
      </c>
      <c r="D695" s="29" t="s">
        <v>984</v>
      </c>
      <c r="E695" s="18" t="s">
        <v>1942</v>
      </c>
      <c r="F695" s="18" t="s">
        <v>1943</v>
      </c>
      <c r="G695" s="33">
        <v>0.5</v>
      </c>
      <c r="H695" s="18">
        <v>40.69</v>
      </c>
      <c r="I695" s="33"/>
      <c r="J695" s="18"/>
      <c r="K695" s="33">
        <v>0.5</v>
      </c>
      <c r="L695" s="18">
        <v>40.69</v>
      </c>
      <c r="M695" s="29" t="s">
        <v>1669</v>
      </c>
      <c r="N695" s="12" t="s">
        <v>1934</v>
      </c>
    </row>
    <row r="696" s="1" customFormat="1" ht="48" customHeight="1" spans="1:14">
      <c r="A696" s="90">
        <v>621</v>
      </c>
      <c r="B696" s="32" t="s">
        <v>1954</v>
      </c>
      <c r="C696" s="28">
        <v>6.13</v>
      </c>
      <c r="D696" s="29" t="s">
        <v>984</v>
      </c>
      <c r="E696" s="18" t="s">
        <v>1942</v>
      </c>
      <c r="F696" s="18" t="s">
        <v>1943</v>
      </c>
      <c r="G696" s="33">
        <v>1</v>
      </c>
      <c r="H696" s="28">
        <v>5.9</v>
      </c>
      <c r="I696" s="33"/>
      <c r="J696" s="18"/>
      <c r="K696" s="33">
        <v>1</v>
      </c>
      <c r="L696" s="28">
        <v>5.9</v>
      </c>
      <c r="M696" s="29" t="s">
        <v>1955</v>
      </c>
      <c r="N696" s="12" t="s">
        <v>1934</v>
      </c>
    </row>
    <row r="697" s="1" customFormat="1" ht="47.25" spans="1:14">
      <c r="A697" s="90">
        <v>622</v>
      </c>
      <c r="B697" s="32" t="s">
        <v>1956</v>
      </c>
      <c r="C697" s="28">
        <v>1311</v>
      </c>
      <c r="D697" s="29" t="s">
        <v>984</v>
      </c>
      <c r="E697" s="18" t="s">
        <v>1370</v>
      </c>
      <c r="F697" s="18" t="s">
        <v>1957</v>
      </c>
      <c r="G697" s="33">
        <v>0.2</v>
      </c>
      <c r="H697" s="18">
        <v>302.93</v>
      </c>
      <c r="I697" s="33">
        <v>0.03</v>
      </c>
      <c r="J697" s="18"/>
      <c r="K697" s="33">
        <v>0.23</v>
      </c>
      <c r="L697" s="18">
        <v>302.93</v>
      </c>
      <c r="M697" s="29" t="s">
        <v>1669</v>
      </c>
      <c r="N697" s="29" t="s">
        <v>49</v>
      </c>
    </row>
    <row r="698" s="1" customFormat="1" ht="25.5" customHeight="1" spans="1:14">
      <c r="A698" s="90"/>
      <c r="B698" s="55" t="s">
        <v>1958</v>
      </c>
      <c r="C698" s="56"/>
      <c r="D698" s="56"/>
      <c r="E698" s="56"/>
      <c r="F698" s="56"/>
      <c r="G698" s="56"/>
      <c r="H698" s="56"/>
      <c r="I698" s="56"/>
      <c r="J698" s="56"/>
      <c r="K698" s="56"/>
      <c r="L698" s="56"/>
      <c r="M698" s="57"/>
      <c r="N698" s="29"/>
    </row>
    <row r="699" s="1" customFormat="1" ht="31.5" spans="1:14">
      <c r="A699" s="26">
        <v>623</v>
      </c>
      <c r="B699" s="32" t="s">
        <v>1959</v>
      </c>
      <c r="C699" s="28">
        <v>47.84</v>
      </c>
      <c r="D699" s="18" t="s">
        <v>17</v>
      </c>
      <c r="E699" s="59" t="s">
        <v>1366</v>
      </c>
      <c r="F699" s="59" t="s">
        <v>1960</v>
      </c>
      <c r="G699" s="33">
        <v>1</v>
      </c>
      <c r="H699" s="18">
        <v>47.84</v>
      </c>
      <c r="I699" s="33"/>
      <c r="J699" s="18"/>
      <c r="K699" s="33">
        <v>1</v>
      </c>
      <c r="L699" s="18">
        <v>47.84</v>
      </c>
      <c r="M699" s="13" t="s">
        <v>402</v>
      </c>
      <c r="N699" s="29"/>
    </row>
    <row r="700" s="1" customFormat="1" ht="31.5" spans="1:14">
      <c r="A700" s="26">
        <v>624</v>
      </c>
      <c r="B700" s="32" t="s">
        <v>1961</v>
      </c>
      <c r="C700" s="28">
        <v>29.12</v>
      </c>
      <c r="D700" s="18" t="s">
        <v>17</v>
      </c>
      <c r="E700" s="59" t="s">
        <v>1366</v>
      </c>
      <c r="F700" s="59" t="s">
        <v>1960</v>
      </c>
      <c r="G700" s="33">
        <v>1</v>
      </c>
      <c r="H700" s="18">
        <v>29.12</v>
      </c>
      <c r="I700" s="33"/>
      <c r="J700" s="18"/>
      <c r="K700" s="33">
        <v>1</v>
      </c>
      <c r="L700" s="18">
        <v>29.12</v>
      </c>
      <c r="M700" s="13" t="s">
        <v>402</v>
      </c>
      <c r="N700" s="29"/>
    </row>
    <row r="701" s="1" customFormat="1" ht="31.5" spans="1:14">
      <c r="A701" s="26">
        <v>625</v>
      </c>
      <c r="B701" s="32" t="s">
        <v>1962</v>
      </c>
      <c r="C701" s="28">
        <v>29.12</v>
      </c>
      <c r="D701" s="18" t="s">
        <v>17</v>
      </c>
      <c r="E701" s="59" t="s">
        <v>1366</v>
      </c>
      <c r="F701" s="59" t="s">
        <v>1960</v>
      </c>
      <c r="G701" s="33">
        <v>1</v>
      </c>
      <c r="H701" s="18">
        <v>29.12</v>
      </c>
      <c r="I701" s="33"/>
      <c r="J701" s="18"/>
      <c r="K701" s="33">
        <v>1</v>
      </c>
      <c r="L701" s="18">
        <v>29.12</v>
      </c>
      <c r="M701" s="13" t="s">
        <v>402</v>
      </c>
      <c r="N701" s="29"/>
    </row>
    <row r="702" s="1" customFormat="1" ht="31.5" spans="1:14">
      <c r="A702" s="26">
        <v>626</v>
      </c>
      <c r="B702" s="32" t="s">
        <v>1963</v>
      </c>
      <c r="C702" s="28">
        <v>29.12</v>
      </c>
      <c r="D702" s="18" t="s">
        <v>17</v>
      </c>
      <c r="E702" s="59" t="s">
        <v>1366</v>
      </c>
      <c r="F702" s="59" t="s">
        <v>1960</v>
      </c>
      <c r="G702" s="33">
        <v>1</v>
      </c>
      <c r="H702" s="28">
        <v>29.12</v>
      </c>
      <c r="I702" s="33"/>
      <c r="J702" s="28"/>
      <c r="K702" s="33">
        <v>1</v>
      </c>
      <c r="L702" s="28">
        <v>29.12</v>
      </c>
      <c r="M702" s="13" t="s">
        <v>402</v>
      </c>
      <c r="N702" s="29"/>
    </row>
    <row r="703" s="1" customFormat="1" ht="31.5" spans="1:14">
      <c r="A703" s="26">
        <v>627</v>
      </c>
      <c r="B703" s="32" t="s">
        <v>1964</v>
      </c>
      <c r="C703" s="108">
        <v>65.01</v>
      </c>
      <c r="D703" s="18" t="s">
        <v>17</v>
      </c>
      <c r="E703" s="59" t="s">
        <v>1366</v>
      </c>
      <c r="F703" s="59" t="s">
        <v>1960</v>
      </c>
      <c r="G703" s="33">
        <v>0.95</v>
      </c>
      <c r="H703" s="18">
        <v>65.01</v>
      </c>
      <c r="I703" s="33">
        <v>0.05</v>
      </c>
      <c r="J703" s="18"/>
      <c r="K703" s="33">
        <v>1</v>
      </c>
      <c r="L703" s="18">
        <v>65.01</v>
      </c>
      <c r="M703" s="13" t="s">
        <v>402</v>
      </c>
      <c r="N703" s="29"/>
    </row>
    <row r="704" s="1" customFormat="1" ht="31.5" spans="1:14">
      <c r="A704" s="26">
        <v>628</v>
      </c>
      <c r="B704" s="32" t="s">
        <v>1965</v>
      </c>
      <c r="C704" s="28">
        <v>3.85</v>
      </c>
      <c r="D704" s="18" t="s">
        <v>17</v>
      </c>
      <c r="E704" s="59">
        <v>45008</v>
      </c>
      <c r="F704" s="59">
        <v>45009</v>
      </c>
      <c r="G704" s="33">
        <v>1</v>
      </c>
      <c r="H704" s="18">
        <v>1.92</v>
      </c>
      <c r="I704" s="33"/>
      <c r="J704" s="18"/>
      <c r="K704" s="33">
        <v>1</v>
      </c>
      <c r="L704" s="18">
        <v>1.92</v>
      </c>
      <c r="M704" s="13" t="s">
        <v>1213</v>
      </c>
      <c r="N704" s="52"/>
    </row>
    <row r="705" s="1" customFormat="1" ht="31.5" spans="1:14">
      <c r="A705" s="26">
        <v>629</v>
      </c>
      <c r="B705" s="32" t="s">
        <v>1966</v>
      </c>
      <c r="C705" s="28">
        <v>8.72</v>
      </c>
      <c r="D705" s="18" t="s">
        <v>17</v>
      </c>
      <c r="E705" s="59">
        <v>45008</v>
      </c>
      <c r="F705" s="59">
        <v>45009</v>
      </c>
      <c r="G705" s="33">
        <v>1</v>
      </c>
      <c r="H705" s="18">
        <v>4.35</v>
      </c>
      <c r="I705" s="52"/>
      <c r="J705" s="18"/>
      <c r="K705" s="33">
        <v>1</v>
      </c>
      <c r="L705" s="18">
        <v>4.35</v>
      </c>
      <c r="M705" s="58" t="s">
        <v>1213</v>
      </c>
      <c r="N705" s="52"/>
    </row>
    <row r="706" s="1" customFormat="1" ht="31.5" spans="1:14">
      <c r="A706" s="26">
        <v>630</v>
      </c>
      <c r="B706" s="32" t="s">
        <v>1967</v>
      </c>
      <c r="C706" s="28">
        <v>2.21</v>
      </c>
      <c r="D706" s="18" t="s">
        <v>17</v>
      </c>
      <c r="E706" s="59">
        <v>45008</v>
      </c>
      <c r="F706" s="59">
        <v>45009</v>
      </c>
      <c r="G706" s="33">
        <v>1</v>
      </c>
      <c r="H706" s="18">
        <v>1.11</v>
      </c>
      <c r="I706" s="52"/>
      <c r="J706" s="28">
        <v>1.1</v>
      </c>
      <c r="K706" s="33">
        <v>1</v>
      </c>
      <c r="L706" s="18">
        <v>2.21</v>
      </c>
      <c r="M706" s="58" t="s">
        <v>1213</v>
      </c>
      <c r="N706" s="52"/>
    </row>
    <row r="707" s="1" customFormat="1" ht="47.25" spans="1:14">
      <c r="A707" s="26">
        <v>631</v>
      </c>
      <c r="B707" s="32" t="s">
        <v>1968</v>
      </c>
      <c r="C707" s="108">
        <v>9.89</v>
      </c>
      <c r="D707" s="18" t="s">
        <v>17</v>
      </c>
      <c r="E707" s="59">
        <v>45008</v>
      </c>
      <c r="F707" s="59">
        <v>45009</v>
      </c>
      <c r="G707" s="33">
        <v>1</v>
      </c>
      <c r="H707" s="18">
        <v>4.94</v>
      </c>
      <c r="I707" s="33"/>
      <c r="J707" s="18">
        <v>4.95</v>
      </c>
      <c r="K707" s="33">
        <v>1</v>
      </c>
      <c r="L707" s="18">
        <v>9.89</v>
      </c>
      <c r="M707" s="58" t="s">
        <v>1213</v>
      </c>
      <c r="N707" s="52"/>
    </row>
    <row r="708" s="1" customFormat="1" ht="31.5" spans="1:14">
      <c r="A708" s="26">
        <v>632</v>
      </c>
      <c r="B708" s="32" t="s">
        <v>1969</v>
      </c>
      <c r="C708" s="108">
        <v>0.89</v>
      </c>
      <c r="D708" s="18" t="s">
        <v>17</v>
      </c>
      <c r="E708" s="59">
        <v>45008</v>
      </c>
      <c r="F708" s="59">
        <v>45009</v>
      </c>
      <c r="G708" s="33">
        <v>1</v>
      </c>
      <c r="H708" s="18">
        <v>0.44</v>
      </c>
      <c r="I708" s="33"/>
      <c r="J708" s="18">
        <v>0.45</v>
      </c>
      <c r="K708" s="33">
        <v>1</v>
      </c>
      <c r="L708" s="18">
        <v>0.89</v>
      </c>
      <c r="M708" s="58" t="s">
        <v>1970</v>
      </c>
      <c r="N708" s="52"/>
    </row>
    <row r="709" s="1" customFormat="1" ht="31.5" spans="1:14">
      <c r="A709" s="26">
        <v>633</v>
      </c>
      <c r="B709" s="32" t="s">
        <v>1971</v>
      </c>
      <c r="C709" s="108">
        <v>0.125</v>
      </c>
      <c r="D709" s="18" t="s">
        <v>17</v>
      </c>
      <c r="E709" s="59">
        <v>45008</v>
      </c>
      <c r="F709" s="59">
        <v>45009</v>
      </c>
      <c r="G709" s="33">
        <v>1</v>
      </c>
      <c r="H709" s="18">
        <v>0.06</v>
      </c>
      <c r="I709" s="33"/>
      <c r="J709" s="18">
        <v>0.06</v>
      </c>
      <c r="K709" s="33">
        <v>1</v>
      </c>
      <c r="L709" s="18">
        <v>0.12</v>
      </c>
      <c r="M709" s="58" t="s">
        <v>1213</v>
      </c>
      <c r="N709" s="52"/>
    </row>
    <row r="710" s="1" customFormat="1" ht="30.75" customHeight="1" spans="1:14">
      <c r="A710" s="26">
        <v>634</v>
      </c>
      <c r="B710" s="32" t="s">
        <v>1972</v>
      </c>
      <c r="C710" s="108">
        <v>0.89</v>
      </c>
      <c r="D710" s="18" t="s">
        <v>17</v>
      </c>
      <c r="E710" s="59">
        <v>45008</v>
      </c>
      <c r="F710" s="59">
        <v>45009</v>
      </c>
      <c r="G710" s="33">
        <v>1</v>
      </c>
      <c r="H710" s="18">
        <v>0.44</v>
      </c>
      <c r="I710" s="33"/>
      <c r="J710" s="18"/>
      <c r="K710" s="33">
        <v>1</v>
      </c>
      <c r="L710" s="18">
        <v>0.44</v>
      </c>
      <c r="M710" s="58" t="s">
        <v>1213</v>
      </c>
      <c r="N710" s="52"/>
    </row>
    <row r="711" s="1" customFormat="1" ht="47.25" spans="1:14">
      <c r="A711" s="26">
        <v>635</v>
      </c>
      <c r="B711" s="32" t="s">
        <v>1973</v>
      </c>
      <c r="C711" s="28">
        <v>26.09</v>
      </c>
      <c r="D711" s="18" t="s">
        <v>17</v>
      </c>
      <c r="E711" s="59">
        <v>45008</v>
      </c>
      <c r="F711" s="59">
        <v>45009</v>
      </c>
      <c r="G711" s="33">
        <v>1</v>
      </c>
      <c r="H711" s="18">
        <v>26.09</v>
      </c>
      <c r="I711" s="33"/>
      <c r="J711" s="18"/>
      <c r="K711" s="33">
        <v>1</v>
      </c>
      <c r="L711" s="18">
        <v>26.09</v>
      </c>
      <c r="M711" s="58" t="s">
        <v>402</v>
      </c>
      <c r="N711" s="52"/>
    </row>
    <row r="712" s="1" customFormat="1" ht="47.25" spans="1:14">
      <c r="A712" s="26">
        <v>636</v>
      </c>
      <c r="B712" s="32" t="s">
        <v>1974</v>
      </c>
      <c r="C712" s="108">
        <v>9.17</v>
      </c>
      <c r="D712" s="18" t="s">
        <v>17</v>
      </c>
      <c r="E712" s="59">
        <v>45008</v>
      </c>
      <c r="F712" s="59">
        <v>45009</v>
      </c>
      <c r="G712" s="33">
        <v>1</v>
      </c>
      <c r="H712" s="18">
        <v>4.58</v>
      </c>
      <c r="I712" s="33"/>
      <c r="J712" s="18">
        <v>4.59</v>
      </c>
      <c r="K712" s="33">
        <v>1</v>
      </c>
      <c r="L712" s="18">
        <v>9.17</v>
      </c>
      <c r="M712" s="58" t="s">
        <v>1213</v>
      </c>
      <c r="N712" s="52"/>
    </row>
    <row r="713" s="1" customFormat="1" ht="63" spans="1:14">
      <c r="A713" s="26">
        <v>637</v>
      </c>
      <c r="B713" s="32" t="s">
        <v>1975</v>
      </c>
      <c r="C713" s="108">
        <v>52.39</v>
      </c>
      <c r="D713" s="18" t="s">
        <v>17</v>
      </c>
      <c r="E713" s="59">
        <v>45008</v>
      </c>
      <c r="F713" s="59">
        <v>45009</v>
      </c>
      <c r="G713" s="33">
        <v>0.2</v>
      </c>
      <c r="H713" s="18">
        <v>52.39</v>
      </c>
      <c r="I713" s="33">
        <v>0.5</v>
      </c>
      <c r="J713" s="18"/>
      <c r="K713" s="33">
        <v>0.7</v>
      </c>
      <c r="L713" s="18">
        <v>52.39</v>
      </c>
      <c r="M713" s="58" t="s">
        <v>1777</v>
      </c>
      <c r="N713" s="52"/>
    </row>
    <row r="714" s="1" customFormat="1" ht="63" spans="1:14">
      <c r="A714" s="26">
        <v>638</v>
      </c>
      <c r="B714" s="32" t="s">
        <v>1976</v>
      </c>
      <c r="C714" s="108">
        <v>3.209</v>
      </c>
      <c r="D714" s="18" t="s">
        <v>17</v>
      </c>
      <c r="E714" s="59">
        <v>45008</v>
      </c>
      <c r="F714" s="59">
        <v>45009</v>
      </c>
      <c r="G714" s="33">
        <v>1</v>
      </c>
      <c r="H714" s="28">
        <v>1.6</v>
      </c>
      <c r="I714" s="18"/>
      <c r="J714" s="28">
        <v>1.6</v>
      </c>
      <c r="K714" s="33">
        <v>1</v>
      </c>
      <c r="L714" s="28">
        <v>3.2</v>
      </c>
      <c r="M714" s="58" t="s">
        <v>1213</v>
      </c>
      <c r="N714" s="52"/>
    </row>
    <row r="715" s="1" customFormat="1" ht="78" customHeight="1" spans="1:14">
      <c r="A715" s="26">
        <v>639</v>
      </c>
      <c r="B715" s="32" t="s">
        <v>1977</v>
      </c>
      <c r="C715" s="108">
        <v>2.636</v>
      </c>
      <c r="D715" s="18" t="s">
        <v>17</v>
      </c>
      <c r="E715" s="59">
        <v>45008</v>
      </c>
      <c r="F715" s="59">
        <v>45009</v>
      </c>
      <c r="G715" s="33">
        <v>1</v>
      </c>
      <c r="H715" s="18">
        <v>1.318</v>
      </c>
      <c r="I715" s="18"/>
      <c r="J715" s="18">
        <v>1.328</v>
      </c>
      <c r="K715" s="33">
        <v>1</v>
      </c>
      <c r="L715" s="18">
        <v>2.636</v>
      </c>
      <c r="M715" s="58" t="s">
        <v>1213</v>
      </c>
      <c r="N715" s="52"/>
    </row>
    <row r="716" s="1" customFormat="1" ht="63" customHeight="1" spans="1:14">
      <c r="A716" s="26">
        <v>640</v>
      </c>
      <c r="B716" s="32" t="s">
        <v>1978</v>
      </c>
      <c r="C716" s="108">
        <v>7.43</v>
      </c>
      <c r="D716" s="18" t="s">
        <v>17</v>
      </c>
      <c r="E716" s="59">
        <v>45008</v>
      </c>
      <c r="F716" s="59">
        <v>45009</v>
      </c>
      <c r="G716" s="33">
        <v>1</v>
      </c>
      <c r="H716" s="18">
        <v>3.71</v>
      </c>
      <c r="I716" s="18"/>
      <c r="J716" s="18"/>
      <c r="K716" s="33">
        <v>1</v>
      </c>
      <c r="L716" s="18">
        <v>3.71</v>
      </c>
      <c r="M716" s="58" t="s">
        <v>1213</v>
      </c>
      <c r="N716" s="52"/>
    </row>
    <row r="717" s="1" customFormat="1" ht="63" spans="1:14">
      <c r="A717" s="26">
        <v>641</v>
      </c>
      <c r="B717" s="32" t="s">
        <v>1979</v>
      </c>
      <c r="C717" s="28">
        <v>10.78</v>
      </c>
      <c r="D717" s="18" t="s">
        <v>17</v>
      </c>
      <c r="E717" s="59">
        <v>45008</v>
      </c>
      <c r="F717" s="59">
        <v>45009</v>
      </c>
      <c r="G717" s="33">
        <v>1</v>
      </c>
      <c r="H717" s="18">
        <v>5.39</v>
      </c>
      <c r="I717" s="33"/>
      <c r="J717" s="18"/>
      <c r="K717" s="33">
        <v>1</v>
      </c>
      <c r="L717" s="18">
        <v>5.39</v>
      </c>
      <c r="M717" s="58" t="s">
        <v>1213</v>
      </c>
      <c r="N717" s="52"/>
    </row>
    <row r="718" s="1" customFormat="1" ht="63" spans="1:14">
      <c r="A718" s="26">
        <v>642</v>
      </c>
      <c r="B718" s="32" t="s">
        <v>1980</v>
      </c>
      <c r="C718" s="108">
        <v>0.47</v>
      </c>
      <c r="D718" s="18" t="s">
        <v>17</v>
      </c>
      <c r="E718" s="59">
        <v>45008</v>
      </c>
      <c r="F718" s="59">
        <v>45009</v>
      </c>
      <c r="G718" s="33">
        <v>1</v>
      </c>
      <c r="H718" s="18">
        <v>0.23</v>
      </c>
      <c r="I718" s="33"/>
      <c r="J718" s="18"/>
      <c r="K718" s="33">
        <v>1</v>
      </c>
      <c r="L718" s="18">
        <v>0.23</v>
      </c>
      <c r="M718" s="58" t="s">
        <v>1233</v>
      </c>
      <c r="N718" s="52"/>
    </row>
    <row r="719" s="1" customFormat="1" ht="78.75" spans="1:14">
      <c r="A719" s="26">
        <v>643</v>
      </c>
      <c r="B719" s="32" t="s">
        <v>1981</v>
      </c>
      <c r="C719" s="108">
        <v>0.645</v>
      </c>
      <c r="D719" s="18" t="s">
        <v>17</v>
      </c>
      <c r="E719" s="59">
        <v>45008</v>
      </c>
      <c r="F719" s="59">
        <v>45009</v>
      </c>
      <c r="G719" s="33">
        <v>1</v>
      </c>
      <c r="H719" s="18">
        <v>0.32</v>
      </c>
      <c r="I719" s="33"/>
      <c r="J719" s="18"/>
      <c r="K719" s="33">
        <v>1</v>
      </c>
      <c r="L719" s="18">
        <v>0.32</v>
      </c>
      <c r="M719" s="58" t="s">
        <v>1213</v>
      </c>
      <c r="N719" s="52"/>
    </row>
    <row r="720" s="1" customFormat="1" ht="31.5" spans="1:14">
      <c r="A720" s="26">
        <v>644</v>
      </c>
      <c r="B720" s="32" t="s">
        <v>1982</v>
      </c>
      <c r="C720" s="28">
        <v>12.33</v>
      </c>
      <c r="D720" s="18" t="s">
        <v>17</v>
      </c>
      <c r="E720" s="59">
        <v>45008</v>
      </c>
      <c r="F720" s="59">
        <v>45009</v>
      </c>
      <c r="G720" s="33">
        <v>1</v>
      </c>
      <c r="H720" s="18">
        <v>12.33</v>
      </c>
      <c r="I720" s="33"/>
      <c r="J720" s="18"/>
      <c r="K720" s="33">
        <v>1</v>
      </c>
      <c r="L720" s="18">
        <v>12.33</v>
      </c>
      <c r="M720" s="58" t="s">
        <v>402</v>
      </c>
      <c r="N720" s="52"/>
    </row>
    <row r="721" s="1" customFormat="1" ht="48" customHeight="1" spans="1:14">
      <c r="A721" s="26">
        <v>645</v>
      </c>
      <c r="B721" s="32" t="s">
        <v>1983</v>
      </c>
      <c r="C721" s="28">
        <v>4.85</v>
      </c>
      <c r="D721" s="18" t="s">
        <v>17</v>
      </c>
      <c r="E721" s="59">
        <v>45008</v>
      </c>
      <c r="F721" s="59">
        <v>45009</v>
      </c>
      <c r="G721" s="33">
        <v>1</v>
      </c>
      <c r="H721" s="18">
        <v>2.42</v>
      </c>
      <c r="I721" s="18"/>
      <c r="J721" s="18">
        <v>2.43</v>
      </c>
      <c r="K721" s="33">
        <v>1</v>
      </c>
      <c r="L721" s="18">
        <v>4.85</v>
      </c>
      <c r="M721" s="58" t="s">
        <v>1213</v>
      </c>
      <c r="N721" s="52"/>
    </row>
    <row r="722" s="1" customFormat="1" ht="45.75" customHeight="1" spans="1:14">
      <c r="A722" s="26">
        <v>646</v>
      </c>
      <c r="B722" s="32" t="s">
        <v>1984</v>
      </c>
      <c r="C722" s="28">
        <v>16.58</v>
      </c>
      <c r="D722" s="18" t="s">
        <v>17</v>
      </c>
      <c r="E722" s="59">
        <v>45008</v>
      </c>
      <c r="F722" s="59">
        <v>45009</v>
      </c>
      <c r="G722" s="33">
        <v>1</v>
      </c>
      <c r="H722" s="18">
        <v>8.29</v>
      </c>
      <c r="I722" s="18"/>
      <c r="J722" s="18">
        <v>8.29</v>
      </c>
      <c r="K722" s="33">
        <v>1</v>
      </c>
      <c r="L722" s="18">
        <v>16.58</v>
      </c>
      <c r="M722" s="58" t="s">
        <v>1213</v>
      </c>
      <c r="N722" s="52"/>
    </row>
    <row r="723" s="1" customFormat="1" ht="30" customHeight="1" spans="1:14">
      <c r="A723" s="26">
        <v>647</v>
      </c>
      <c r="B723" s="32" t="s">
        <v>1985</v>
      </c>
      <c r="C723" s="28">
        <v>22.09</v>
      </c>
      <c r="D723" s="18" t="s">
        <v>17</v>
      </c>
      <c r="E723" s="59">
        <v>45008</v>
      </c>
      <c r="F723" s="59">
        <v>45009</v>
      </c>
      <c r="G723" s="18"/>
      <c r="H723" s="18">
        <v>22.09</v>
      </c>
      <c r="I723" s="33">
        <v>0.2</v>
      </c>
      <c r="J723" s="18"/>
      <c r="K723" s="33">
        <v>0.2</v>
      </c>
      <c r="L723" s="18">
        <v>22.09</v>
      </c>
      <c r="M723" s="58"/>
      <c r="N723" s="52"/>
    </row>
    <row r="724" s="1" customFormat="1" ht="31.5" spans="1:14">
      <c r="A724" s="26">
        <v>648</v>
      </c>
      <c r="B724" s="32" t="s">
        <v>1986</v>
      </c>
      <c r="C724" s="28">
        <v>6.93</v>
      </c>
      <c r="D724" s="18" t="s">
        <v>17</v>
      </c>
      <c r="E724" s="59">
        <v>45008</v>
      </c>
      <c r="F724" s="59">
        <v>45009</v>
      </c>
      <c r="G724" s="33">
        <v>1</v>
      </c>
      <c r="H724" s="18">
        <v>3.46</v>
      </c>
      <c r="I724" s="33"/>
      <c r="J724" s="18"/>
      <c r="K724" s="33">
        <v>1</v>
      </c>
      <c r="L724" s="18">
        <v>3.46</v>
      </c>
      <c r="M724" s="58" t="s">
        <v>1213</v>
      </c>
      <c r="N724" s="52"/>
    </row>
    <row r="725" s="1" customFormat="1" spans="1:14">
      <c r="A725" s="26">
        <v>649</v>
      </c>
      <c r="B725" s="32" t="s">
        <v>1987</v>
      </c>
      <c r="C725" s="28">
        <v>0.74</v>
      </c>
      <c r="D725" s="18" t="s">
        <v>17</v>
      </c>
      <c r="E725" s="59">
        <v>45008</v>
      </c>
      <c r="F725" s="59">
        <v>45009</v>
      </c>
      <c r="G725" s="33">
        <v>1</v>
      </c>
      <c r="H725" s="18">
        <v>0.74</v>
      </c>
      <c r="I725" s="33"/>
      <c r="J725" s="18"/>
      <c r="K725" s="33">
        <v>1</v>
      </c>
      <c r="L725" s="18">
        <v>0.74</v>
      </c>
      <c r="M725" s="58" t="s">
        <v>402</v>
      </c>
      <c r="N725" s="52"/>
    </row>
    <row r="726" s="1" customFormat="1" ht="45" customHeight="1" spans="1:14">
      <c r="A726" s="26">
        <v>650</v>
      </c>
      <c r="B726" s="32" t="s">
        <v>1988</v>
      </c>
      <c r="C726" s="28">
        <v>6.95</v>
      </c>
      <c r="D726" s="18" t="s">
        <v>17</v>
      </c>
      <c r="E726" s="59">
        <v>45008</v>
      </c>
      <c r="F726" s="59">
        <v>45009</v>
      </c>
      <c r="G726" s="33">
        <v>1</v>
      </c>
      <c r="H726" s="18">
        <v>3.47</v>
      </c>
      <c r="I726" s="5"/>
      <c r="J726" s="18">
        <v>3.74</v>
      </c>
      <c r="K726" s="33">
        <v>1</v>
      </c>
      <c r="L726" s="18">
        <v>6.94</v>
      </c>
      <c r="M726" s="58" t="s">
        <v>402</v>
      </c>
      <c r="N726" s="52"/>
    </row>
    <row r="727" s="1" customFormat="1" ht="31.5" spans="1:14">
      <c r="A727" s="26">
        <v>651</v>
      </c>
      <c r="B727" s="32" t="s">
        <v>1989</v>
      </c>
      <c r="C727" s="28">
        <v>5.7</v>
      </c>
      <c r="D727" s="18" t="s">
        <v>17</v>
      </c>
      <c r="E727" s="59">
        <v>45008</v>
      </c>
      <c r="F727" s="59">
        <v>45009</v>
      </c>
      <c r="G727" s="33">
        <v>1</v>
      </c>
      <c r="H727" s="28">
        <v>5.7</v>
      </c>
      <c r="I727" s="33"/>
      <c r="J727" s="18"/>
      <c r="K727" s="33">
        <v>1</v>
      </c>
      <c r="L727" s="28">
        <v>5.7</v>
      </c>
      <c r="M727" s="58" t="s">
        <v>402</v>
      </c>
      <c r="N727" s="52"/>
    </row>
    <row r="728" s="1" customFormat="1" ht="31.5" spans="1:14">
      <c r="A728" s="26">
        <v>652</v>
      </c>
      <c r="B728" s="32" t="s">
        <v>1990</v>
      </c>
      <c r="C728" s="28">
        <v>5.7</v>
      </c>
      <c r="D728" s="18" t="s">
        <v>17</v>
      </c>
      <c r="E728" s="59">
        <v>45008</v>
      </c>
      <c r="F728" s="59">
        <v>45009</v>
      </c>
      <c r="G728" s="33">
        <v>1</v>
      </c>
      <c r="H728" s="28">
        <v>5.7</v>
      </c>
      <c r="I728" s="33"/>
      <c r="J728" s="18"/>
      <c r="K728" s="33">
        <v>1</v>
      </c>
      <c r="L728" s="28">
        <v>5.7</v>
      </c>
      <c r="M728" s="58" t="s">
        <v>402</v>
      </c>
      <c r="N728" s="52"/>
    </row>
    <row r="729" s="1" customFormat="1" ht="31.5" spans="1:14">
      <c r="A729" s="26">
        <v>653</v>
      </c>
      <c r="B729" s="32" t="s">
        <v>1991</v>
      </c>
      <c r="C729" s="28">
        <v>73.7</v>
      </c>
      <c r="D729" s="18" t="s">
        <v>17</v>
      </c>
      <c r="E729" s="59">
        <v>45008</v>
      </c>
      <c r="F729" s="59">
        <v>45009</v>
      </c>
      <c r="G729" s="33">
        <v>0.9</v>
      </c>
      <c r="H729" s="28">
        <v>73.7</v>
      </c>
      <c r="I729" s="33"/>
      <c r="J729" s="18"/>
      <c r="K729" s="33">
        <v>0.9</v>
      </c>
      <c r="L729" s="28">
        <v>73.7</v>
      </c>
      <c r="M729" s="58" t="s">
        <v>1992</v>
      </c>
      <c r="N729" s="52"/>
    </row>
    <row r="730" s="1" customFormat="1" spans="1:14">
      <c r="A730" s="26">
        <v>654</v>
      </c>
      <c r="B730" s="32" t="s">
        <v>1993</v>
      </c>
      <c r="C730" s="28">
        <v>23.23</v>
      </c>
      <c r="D730" s="18" t="s">
        <v>17</v>
      </c>
      <c r="E730" s="59">
        <v>45008</v>
      </c>
      <c r="F730" s="59">
        <v>45009</v>
      </c>
      <c r="G730" s="33">
        <v>0.1</v>
      </c>
      <c r="H730" s="18"/>
      <c r="I730" s="33">
        <v>0.9</v>
      </c>
      <c r="J730" s="18">
        <v>23.23</v>
      </c>
      <c r="K730" s="33">
        <v>1</v>
      </c>
      <c r="L730" s="18">
        <v>23.23</v>
      </c>
      <c r="M730" s="13" t="s">
        <v>402</v>
      </c>
      <c r="N730" s="52"/>
    </row>
    <row r="731" s="1" customFormat="1" ht="31.5" spans="1:14">
      <c r="A731" s="26">
        <v>655</v>
      </c>
      <c r="B731" s="32" t="s">
        <v>1994</v>
      </c>
      <c r="C731" s="28">
        <v>3.66</v>
      </c>
      <c r="D731" s="18" t="s">
        <v>17</v>
      </c>
      <c r="E731" s="59">
        <v>45008</v>
      </c>
      <c r="F731" s="59">
        <v>45009</v>
      </c>
      <c r="G731" s="33">
        <v>1</v>
      </c>
      <c r="H731" s="18">
        <v>3.66</v>
      </c>
      <c r="I731" s="33"/>
      <c r="J731" s="18"/>
      <c r="K731" s="33">
        <v>1</v>
      </c>
      <c r="L731" s="18">
        <v>3.66</v>
      </c>
      <c r="M731" s="58" t="s">
        <v>402</v>
      </c>
      <c r="N731" s="52"/>
    </row>
    <row r="732" s="1" customFormat="1" ht="31.5" spans="1:14">
      <c r="A732" s="26">
        <v>656</v>
      </c>
      <c r="B732" s="32" t="s">
        <v>1995</v>
      </c>
      <c r="C732" s="28">
        <v>5.92</v>
      </c>
      <c r="D732" s="18" t="s">
        <v>17</v>
      </c>
      <c r="E732" s="59">
        <v>45008</v>
      </c>
      <c r="F732" s="59">
        <v>45009</v>
      </c>
      <c r="G732" s="33">
        <v>1</v>
      </c>
      <c r="H732" s="18">
        <v>5.92</v>
      </c>
      <c r="I732" s="33"/>
      <c r="J732" s="18"/>
      <c r="K732" s="33">
        <v>1</v>
      </c>
      <c r="L732" s="18">
        <v>5.92</v>
      </c>
      <c r="M732" s="58" t="s">
        <v>402</v>
      </c>
      <c r="N732" s="52"/>
    </row>
    <row r="733" s="1" customFormat="1" ht="31.5" spans="1:14">
      <c r="A733" s="26">
        <v>657</v>
      </c>
      <c r="B733" s="32" t="s">
        <v>1996</v>
      </c>
      <c r="C733" s="28">
        <v>19.75</v>
      </c>
      <c r="D733" s="18" t="s">
        <v>17</v>
      </c>
      <c r="E733" s="59">
        <v>45008</v>
      </c>
      <c r="F733" s="59">
        <v>45009</v>
      </c>
      <c r="G733" s="33">
        <v>1</v>
      </c>
      <c r="H733" s="18">
        <v>19.75</v>
      </c>
      <c r="I733" s="33"/>
      <c r="J733" s="18"/>
      <c r="K733" s="33">
        <v>1</v>
      </c>
      <c r="L733" s="18">
        <v>19.75</v>
      </c>
      <c r="M733" s="58" t="s">
        <v>402</v>
      </c>
      <c r="N733" s="52"/>
    </row>
    <row r="734" s="1" customFormat="1" ht="31.5" spans="1:14">
      <c r="A734" s="26">
        <v>658</v>
      </c>
      <c r="B734" s="32" t="s">
        <v>1997</v>
      </c>
      <c r="C734" s="28">
        <v>1.5</v>
      </c>
      <c r="D734" s="18" t="s">
        <v>17</v>
      </c>
      <c r="E734" s="59">
        <v>45008</v>
      </c>
      <c r="F734" s="59">
        <v>45009</v>
      </c>
      <c r="G734" s="33">
        <v>1</v>
      </c>
      <c r="H734" s="28">
        <v>1.5</v>
      </c>
      <c r="I734" s="5"/>
      <c r="J734" s="18"/>
      <c r="K734" s="33">
        <v>1</v>
      </c>
      <c r="L734" s="28">
        <v>1.5</v>
      </c>
      <c r="M734" s="58" t="s">
        <v>402</v>
      </c>
      <c r="N734" s="52"/>
    </row>
    <row r="735" s="1" customFormat="1" ht="31.5" spans="1:14">
      <c r="A735" s="26">
        <v>659</v>
      </c>
      <c r="B735" s="32" t="s">
        <v>1998</v>
      </c>
      <c r="C735" s="28">
        <v>22.71</v>
      </c>
      <c r="D735" s="18" t="s">
        <v>17</v>
      </c>
      <c r="E735" s="59">
        <v>45008</v>
      </c>
      <c r="F735" s="59">
        <v>45009</v>
      </c>
      <c r="G735" s="33">
        <v>1</v>
      </c>
      <c r="H735" s="28">
        <v>22.7</v>
      </c>
      <c r="I735" s="33"/>
      <c r="J735" s="18"/>
      <c r="K735" s="33">
        <v>1</v>
      </c>
      <c r="L735" s="28">
        <v>22.7</v>
      </c>
      <c r="M735" s="58" t="s">
        <v>402</v>
      </c>
      <c r="N735" s="52"/>
    </row>
    <row r="736" s="1" customFormat="1" ht="31.5" spans="1:14">
      <c r="A736" s="26">
        <v>660</v>
      </c>
      <c r="B736" s="32" t="s">
        <v>1999</v>
      </c>
      <c r="C736" s="28">
        <v>20.3</v>
      </c>
      <c r="D736" s="18" t="s">
        <v>17</v>
      </c>
      <c r="E736" s="59">
        <v>45008</v>
      </c>
      <c r="F736" s="59">
        <v>45009</v>
      </c>
      <c r="G736" s="33">
        <v>0.9</v>
      </c>
      <c r="H736" s="18">
        <v>19.39</v>
      </c>
      <c r="I736" s="33">
        <v>0.1</v>
      </c>
      <c r="J736" s="18">
        <v>0.91</v>
      </c>
      <c r="K736" s="33">
        <v>1</v>
      </c>
      <c r="L736" s="28">
        <v>20.3</v>
      </c>
      <c r="M736" s="58" t="s">
        <v>402</v>
      </c>
      <c r="N736" s="52"/>
    </row>
    <row r="737" s="1" customFormat="1" ht="31.5" spans="1:14">
      <c r="A737" s="26">
        <v>661</v>
      </c>
      <c r="B737" s="32" t="s">
        <v>2000</v>
      </c>
      <c r="C737" s="28">
        <v>15.05</v>
      </c>
      <c r="D737" s="18" t="s">
        <v>17</v>
      </c>
      <c r="E737" s="59">
        <v>45008</v>
      </c>
      <c r="F737" s="59">
        <v>45009</v>
      </c>
      <c r="G737" s="33">
        <v>1</v>
      </c>
      <c r="H737" s="18">
        <v>15.05</v>
      </c>
      <c r="I737" s="33"/>
      <c r="J737" s="18"/>
      <c r="K737" s="33">
        <v>1</v>
      </c>
      <c r="L737" s="18">
        <v>15.05</v>
      </c>
      <c r="M737" s="58" t="s">
        <v>402</v>
      </c>
      <c r="N737" s="52"/>
    </row>
    <row r="738" s="1" customFormat="1" ht="31.5" spans="1:14">
      <c r="A738" s="26">
        <v>662</v>
      </c>
      <c r="B738" s="32" t="s">
        <v>2001</v>
      </c>
      <c r="C738" s="28">
        <v>3.62</v>
      </c>
      <c r="D738" s="18" t="s">
        <v>17</v>
      </c>
      <c r="E738" s="59">
        <v>45008</v>
      </c>
      <c r="F738" s="59">
        <v>45009</v>
      </c>
      <c r="G738" s="33">
        <v>1</v>
      </c>
      <c r="H738" s="18">
        <v>3.62</v>
      </c>
      <c r="I738" s="33"/>
      <c r="J738" s="18"/>
      <c r="K738" s="33">
        <v>1</v>
      </c>
      <c r="L738" s="18">
        <v>3.62</v>
      </c>
      <c r="M738" s="58" t="s">
        <v>402</v>
      </c>
      <c r="N738" s="52"/>
    </row>
    <row r="739" s="1" customFormat="1" ht="33.75" customHeight="1" spans="1:14">
      <c r="A739" s="26">
        <v>663</v>
      </c>
      <c r="B739" s="32" t="s">
        <v>2002</v>
      </c>
      <c r="C739" s="28">
        <v>2.97</v>
      </c>
      <c r="D739" s="18" t="s">
        <v>17</v>
      </c>
      <c r="E739" s="59">
        <v>45008</v>
      </c>
      <c r="F739" s="59">
        <v>45009</v>
      </c>
      <c r="G739" s="33">
        <v>1</v>
      </c>
      <c r="H739" s="18">
        <v>1.48</v>
      </c>
      <c r="I739" s="33"/>
      <c r="J739" s="18">
        <v>1.49</v>
      </c>
      <c r="K739" s="33">
        <v>1</v>
      </c>
      <c r="L739" s="18">
        <v>2.97</v>
      </c>
      <c r="M739" s="58" t="s">
        <v>402</v>
      </c>
      <c r="N739" s="52"/>
    </row>
    <row r="740" s="1" customFormat="1" spans="1:14">
      <c r="A740" s="26">
        <v>664</v>
      </c>
      <c r="B740" s="32" t="s">
        <v>2003</v>
      </c>
      <c r="C740" s="28">
        <v>1.12</v>
      </c>
      <c r="D740" s="18" t="s">
        <v>17</v>
      </c>
      <c r="E740" s="59">
        <v>45008</v>
      </c>
      <c r="F740" s="59">
        <v>45009</v>
      </c>
      <c r="G740" s="33">
        <v>1</v>
      </c>
      <c r="H740" s="18">
        <v>0.56</v>
      </c>
      <c r="I740" s="33"/>
      <c r="J740" s="18"/>
      <c r="K740" s="33">
        <v>1</v>
      </c>
      <c r="L740" s="18">
        <v>0.56</v>
      </c>
      <c r="M740" s="58" t="s">
        <v>1213</v>
      </c>
      <c r="N740" s="52"/>
    </row>
    <row r="741" s="1" customFormat="1" ht="47.25" spans="1:14">
      <c r="A741" s="26">
        <v>665</v>
      </c>
      <c r="B741" s="32" t="s">
        <v>2004</v>
      </c>
      <c r="C741" s="28">
        <v>28.97</v>
      </c>
      <c r="D741" s="18" t="s">
        <v>17</v>
      </c>
      <c r="E741" s="59">
        <v>45008</v>
      </c>
      <c r="F741" s="59">
        <v>45009</v>
      </c>
      <c r="G741" s="33">
        <v>1</v>
      </c>
      <c r="H741" s="18">
        <v>28.97</v>
      </c>
      <c r="I741" s="5"/>
      <c r="J741" s="18"/>
      <c r="K741" s="33">
        <v>1</v>
      </c>
      <c r="L741" s="18">
        <v>28.97</v>
      </c>
      <c r="M741" s="58" t="s">
        <v>402</v>
      </c>
      <c r="N741" s="52"/>
    </row>
    <row r="742" s="1" customFormat="1" ht="45.75" customHeight="1" spans="1:14">
      <c r="A742" s="26">
        <v>666</v>
      </c>
      <c r="B742" s="32" t="s">
        <v>2005</v>
      </c>
      <c r="C742" s="28">
        <v>28.98</v>
      </c>
      <c r="D742" s="18" t="s">
        <v>17</v>
      </c>
      <c r="E742" s="59">
        <v>45008</v>
      </c>
      <c r="F742" s="59">
        <v>45009</v>
      </c>
      <c r="G742" s="33">
        <v>1</v>
      </c>
      <c r="H742" s="18">
        <v>14.49</v>
      </c>
      <c r="I742" s="18"/>
      <c r="J742" s="18"/>
      <c r="K742" s="33">
        <v>1</v>
      </c>
      <c r="L742" s="18">
        <v>14.49</v>
      </c>
      <c r="M742" s="58" t="s">
        <v>1213</v>
      </c>
      <c r="N742" s="52"/>
    </row>
    <row r="743" s="1" customFormat="1" ht="47.25" spans="1:14">
      <c r="A743" s="26">
        <v>667</v>
      </c>
      <c r="B743" s="32" t="s">
        <v>2006</v>
      </c>
      <c r="C743" s="28">
        <v>14.72</v>
      </c>
      <c r="D743" s="18" t="s">
        <v>17</v>
      </c>
      <c r="E743" s="59" t="s">
        <v>1366</v>
      </c>
      <c r="F743" s="59" t="s">
        <v>1960</v>
      </c>
      <c r="G743" s="33">
        <v>1</v>
      </c>
      <c r="H743" s="18">
        <v>14.72</v>
      </c>
      <c r="I743" s="18"/>
      <c r="J743" s="18"/>
      <c r="K743" s="33">
        <v>1</v>
      </c>
      <c r="L743" s="18">
        <v>14.72</v>
      </c>
      <c r="M743" s="58" t="s">
        <v>402</v>
      </c>
      <c r="N743" s="52"/>
    </row>
    <row r="744" s="1" customFormat="1" ht="47.25" customHeight="1" spans="1:14">
      <c r="A744" s="26">
        <v>668</v>
      </c>
      <c r="B744" s="32" t="s">
        <v>2007</v>
      </c>
      <c r="C744" s="28">
        <v>15.32</v>
      </c>
      <c r="D744" s="18" t="s">
        <v>17</v>
      </c>
      <c r="E744" s="59" t="s">
        <v>1366</v>
      </c>
      <c r="F744" s="59" t="s">
        <v>1960</v>
      </c>
      <c r="G744" s="33">
        <v>1</v>
      </c>
      <c r="H744" s="18">
        <v>15.32</v>
      </c>
      <c r="I744" s="18"/>
      <c r="J744" s="18"/>
      <c r="K744" s="33">
        <v>1</v>
      </c>
      <c r="L744" s="18">
        <v>15.32</v>
      </c>
      <c r="M744" s="58" t="s">
        <v>402</v>
      </c>
      <c r="N744" s="52"/>
    </row>
    <row r="745" s="1" customFormat="1" ht="31.5" spans="1:14">
      <c r="A745" s="26">
        <v>669</v>
      </c>
      <c r="B745" s="32" t="s">
        <v>2008</v>
      </c>
      <c r="C745" s="28">
        <v>5.23</v>
      </c>
      <c r="D745" s="18" t="s">
        <v>17</v>
      </c>
      <c r="E745" s="59" t="s">
        <v>1366</v>
      </c>
      <c r="F745" s="59" t="s">
        <v>1960</v>
      </c>
      <c r="G745" s="33">
        <v>1</v>
      </c>
      <c r="H745" s="18">
        <v>5.23</v>
      </c>
      <c r="I745" s="18"/>
      <c r="J745" s="18"/>
      <c r="K745" s="33">
        <v>1</v>
      </c>
      <c r="L745" s="18">
        <v>5.23</v>
      </c>
      <c r="M745" s="58" t="s">
        <v>402</v>
      </c>
      <c r="N745" s="52"/>
    </row>
    <row r="746" s="1" customFormat="1" ht="47.25" spans="1:14">
      <c r="A746" s="26">
        <v>670</v>
      </c>
      <c r="B746" s="32" t="s">
        <v>2009</v>
      </c>
      <c r="C746" s="28">
        <v>29.45</v>
      </c>
      <c r="D746" s="18" t="s">
        <v>17</v>
      </c>
      <c r="E746" s="59" t="s">
        <v>1366</v>
      </c>
      <c r="F746" s="59" t="s">
        <v>1960</v>
      </c>
      <c r="G746" s="33">
        <v>1</v>
      </c>
      <c r="H746" s="18">
        <v>29.45</v>
      </c>
      <c r="I746" s="18"/>
      <c r="J746" s="18"/>
      <c r="K746" s="33">
        <v>1</v>
      </c>
      <c r="L746" s="18">
        <v>29.45</v>
      </c>
      <c r="M746" s="58" t="s">
        <v>402</v>
      </c>
      <c r="N746" s="52"/>
    </row>
    <row r="747" s="1" customFormat="1" ht="48" customHeight="1" spans="1:14">
      <c r="A747" s="26">
        <v>671</v>
      </c>
      <c r="B747" s="32" t="s">
        <v>2010</v>
      </c>
      <c r="C747" s="28">
        <v>4.8</v>
      </c>
      <c r="D747" s="18" t="s">
        <v>17</v>
      </c>
      <c r="E747" s="59" t="s">
        <v>1366</v>
      </c>
      <c r="F747" s="59" t="s">
        <v>1960</v>
      </c>
      <c r="G747" s="33">
        <v>1</v>
      </c>
      <c r="H747" s="28">
        <v>4.8</v>
      </c>
      <c r="I747" s="18"/>
      <c r="J747" s="28"/>
      <c r="K747" s="33">
        <v>1</v>
      </c>
      <c r="L747" s="28">
        <v>4.8</v>
      </c>
      <c r="M747" s="58" t="s">
        <v>402</v>
      </c>
      <c r="N747" s="52"/>
    </row>
    <row r="748" s="1" customFormat="1" ht="111" customHeight="1" spans="1:14">
      <c r="A748" s="26">
        <v>672</v>
      </c>
      <c r="B748" s="109" t="s">
        <v>2011</v>
      </c>
      <c r="C748" s="28">
        <v>7.8</v>
      </c>
      <c r="D748" s="18" t="s">
        <v>17</v>
      </c>
      <c r="E748" s="59">
        <v>45008</v>
      </c>
      <c r="F748" s="59">
        <v>45009</v>
      </c>
      <c r="G748" s="33">
        <v>1</v>
      </c>
      <c r="H748" s="28">
        <v>7.8</v>
      </c>
      <c r="I748" s="18"/>
      <c r="J748" s="28"/>
      <c r="K748" s="33">
        <v>1</v>
      </c>
      <c r="L748" s="28">
        <v>7.8</v>
      </c>
      <c r="M748" s="58" t="s">
        <v>402</v>
      </c>
      <c r="N748" s="52"/>
    </row>
    <row r="749" s="1" customFormat="1" ht="31.5" spans="1:14">
      <c r="A749" s="26">
        <v>673</v>
      </c>
      <c r="B749" s="32" t="s">
        <v>2012</v>
      </c>
      <c r="C749" s="28">
        <v>17.55</v>
      </c>
      <c r="D749" s="18" t="s">
        <v>17</v>
      </c>
      <c r="E749" s="59">
        <v>45008</v>
      </c>
      <c r="F749" s="59">
        <v>45009</v>
      </c>
      <c r="G749" s="33">
        <v>1</v>
      </c>
      <c r="H749" s="18">
        <v>17.55</v>
      </c>
      <c r="I749" s="18"/>
      <c r="J749" s="18"/>
      <c r="K749" s="33">
        <v>1</v>
      </c>
      <c r="L749" s="18">
        <v>17.55</v>
      </c>
      <c r="M749" s="58" t="s">
        <v>402</v>
      </c>
      <c r="N749" s="52"/>
    </row>
    <row r="750" s="1" customFormat="1" ht="31.5" spans="1:14">
      <c r="A750" s="26">
        <v>674</v>
      </c>
      <c r="B750" s="32" t="s">
        <v>2013</v>
      </c>
      <c r="C750" s="28">
        <v>7.35</v>
      </c>
      <c r="D750" s="18" t="s">
        <v>17</v>
      </c>
      <c r="E750" s="59">
        <v>45008</v>
      </c>
      <c r="F750" s="59">
        <v>45009</v>
      </c>
      <c r="G750" s="33">
        <v>1</v>
      </c>
      <c r="H750" s="18">
        <v>7.35</v>
      </c>
      <c r="I750" s="18"/>
      <c r="J750" s="18"/>
      <c r="K750" s="33">
        <v>1</v>
      </c>
      <c r="L750" s="18">
        <v>7.35</v>
      </c>
      <c r="M750" s="58" t="s">
        <v>402</v>
      </c>
      <c r="N750" s="52"/>
    </row>
    <row r="751" s="1" customFormat="1" spans="1:14">
      <c r="A751" s="26">
        <v>675</v>
      </c>
      <c r="B751" s="32" t="s">
        <v>2014</v>
      </c>
      <c r="C751" s="28">
        <v>5.9</v>
      </c>
      <c r="D751" s="18" t="s">
        <v>17</v>
      </c>
      <c r="E751" s="59">
        <v>45008</v>
      </c>
      <c r="F751" s="59">
        <v>45009</v>
      </c>
      <c r="G751" s="33">
        <v>1</v>
      </c>
      <c r="H751" s="28">
        <v>5.9</v>
      </c>
      <c r="I751" s="18"/>
      <c r="J751" s="28"/>
      <c r="K751" s="33">
        <v>1</v>
      </c>
      <c r="L751" s="28">
        <v>5.9</v>
      </c>
      <c r="M751" s="58" t="s">
        <v>402</v>
      </c>
      <c r="N751" s="52"/>
    </row>
    <row r="752" s="1" customFormat="1" ht="24" customHeight="1" spans="1:14">
      <c r="A752" s="26"/>
      <c r="B752" s="55" t="s">
        <v>2015</v>
      </c>
      <c r="C752" s="56"/>
      <c r="D752" s="56"/>
      <c r="E752" s="56"/>
      <c r="F752" s="56"/>
      <c r="G752" s="56"/>
      <c r="H752" s="56"/>
      <c r="I752" s="56"/>
      <c r="J752" s="56"/>
      <c r="K752" s="56"/>
      <c r="L752" s="56"/>
      <c r="M752" s="56"/>
      <c r="N752" s="52"/>
    </row>
    <row r="753" s="1" customFormat="1" ht="31.5" spans="1:14">
      <c r="A753" s="26">
        <v>676</v>
      </c>
      <c r="B753" s="32" t="s">
        <v>2016</v>
      </c>
      <c r="C753" s="28">
        <v>18</v>
      </c>
      <c r="D753" s="18" t="s">
        <v>17</v>
      </c>
      <c r="E753" s="59" t="s">
        <v>1366</v>
      </c>
      <c r="F753" s="59" t="s">
        <v>1960</v>
      </c>
      <c r="G753" s="33">
        <v>1</v>
      </c>
      <c r="H753" s="28">
        <v>18</v>
      </c>
      <c r="I753" s="18"/>
      <c r="J753" s="28"/>
      <c r="K753" s="33">
        <v>1</v>
      </c>
      <c r="L753" s="28">
        <v>18</v>
      </c>
      <c r="M753" s="58" t="s">
        <v>402</v>
      </c>
      <c r="N753" s="52"/>
    </row>
    <row r="754" s="1" customFormat="1" ht="31.5" spans="1:14">
      <c r="A754" s="26">
        <v>677</v>
      </c>
      <c r="B754" s="32" t="s">
        <v>2017</v>
      </c>
      <c r="C754" s="28">
        <v>7</v>
      </c>
      <c r="D754" s="18" t="s">
        <v>17</v>
      </c>
      <c r="E754" s="59" t="s">
        <v>1366</v>
      </c>
      <c r="F754" s="59" t="s">
        <v>1960</v>
      </c>
      <c r="G754" s="33">
        <v>1</v>
      </c>
      <c r="H754" s="28">
        <v>7</v>
      </c>
      <c r="I754" s="18"/>
      <c r="J754" s="28"/>
      <c r="K754" s="33">
        <v>1</v>
      </c>
      <c r="L754" s="28">
        <v>7</v>
      </c>
      <c r="M754" s="58" t="s">
        <v>402</v>
      </c>
      <c r="N754" s="52"/>
    </row>
    <row r="755" s="1" customFormat="1" ht="33.75" customHeight="1" spans="1:14">
      <c r="A755" s="26">
        <v>678</v>
      </c>
      <c r="B755" s="32" t="s">
        <v>2018</v>
      </c>
      <c r="C755" s="28">
        <v>9.92</v>
      </c>
      <c r="D755" s="18" t="s">
        <v>17</v>
      </c>
      <c r="E755" s="59" t="s">
        <v>1366</v>
      </c>
      <c r="F755" s="59" t="s">
        <v>1960</v>
      </c>
      <c r="G755" s="33">
        <v>1</v>
      </c>
      <c r="H755" s="28">
        <v>9.92</v>
      </c>
      <c r="I755" s="18"/>
      <c r="J755" s="28"/>
      <c r="K755" s="33">
        <v>1</v>
      </c>
      <c r="L755" s="28">
        <v>9.92</v>
      </c>
      <c r="M755" s="58" t="s">
        <v>402</v>
      </c>
      <c r="N755" s="52"/>
    </row>
    <row r="756" s="1" customFormat="1" ht="21.75" customHeight="1" spans="1:14">
      <c r="A756" s="26"/>
      <c r="B756" s="55" t="s">
        <v>2019</v>
      </c>
      <c r="C756" s="56"/>
      <c r="D756" s="56"/>
      <c r="E756" s="56"/>
      <c r="F756" s="56"/>
      <c r="G756" s="56"/>
      <c r="H756" s="56"/>
      <c r="I756" s="56"/>
      <c r="J756" s="56"/>
      <c r="K756" s="56"/>
      <c r="L756" s="56"/>
      <c r="M756" s="56"/>
      <c r="N756" s="57"/>
    </row>
    <row r="757" s="1" customFormat="1" ht="31.5" spans="1:14">
      <c r="A757" s="26">
        <v>679</v>
      </c>
      <c r="B757" s="32" t="s">
        <v>2020</v>
      </c>
      <c r="C757" s="28">
        <v>94.93</v>
      </c>
      <c r="D757" s="18" t="s">
        <v>17</v>
      </c>
      <c r="E757" s="59" t="s">
        <v>774</v>
      </c>
      <c r="F757" s="59" t="s">
        <v>2021</v>
      </c>
      <c r="G757" s="33"/>
      <c r="H757" s="28"/>
      <c r="I757" s="18"/>
      <c r="J757" s="28"/>
      <c r="K757" s="33"/>
      <c r="L757" s="28"/>
      <c r="M757" s="58" t="s">
        <v>1217</v>
      </c>
      <c r="N757" s="29" t="s">
        <v>2022</v>
      </c>
    </row>
    <row r="758" s="1" customFormat="1" ht="47.25" spans="1:14">
      <c r="A758" s="26">
        <v>680</v>
      </c>
      <c r="B758" s="32" t="s">
        <v>2023</v>
      </c>
      <c r="C758" s="28">
        <v>42.36</v>
      </c>
      <c r="D758" s="18" t="s">
        <v>17</v>
      </c>
      <c r="E758" s="59" t="s">
        <v>774</v>
      </c>
      <c r="F758" s="59" t="s">
        <v>2021</v>
      </c>
      <c r="G758" s="33"/>
      <c r="H758" s="28"/>
      <c r="I758" s="18"/>
      <c r="J758" s="28"/>
      <c r="K758" s="33"/>
      <c r="L758" s="28"/>
      <c r="M758" s="58" t="s">
        <v>1217</v>
      </c>
      <c r="N758" s="29" t="s">
        <v>2022</v>
      </c>
    </row>
    <row r="759" s="1" customFormat="1" ht="47.25" customHeight="1" spans="1:14">
      <c r="A759" s="26">
        <v>681</v>
      </c>
      <c r="B759" s="32" t="s">
        <v>2024</v>
      </c>
      <c r="C759" s="28">
        <v>29.65</v>
      </c>
      <c r="D759" s="18" t="s">
        <v>17</v>
      </c>
      <c r="E759" s="59" t="s">
        <v>774</v>
      </c>
      <c r="F759" s="59" t="s">
        <v>2021</v>
      </c>
      <c r="G759" s="33"/>
      <c r="H759" s="28"/>
      <c r="I759" s="18"/>
      <c r="J759" s="28"/>
      <c r="K759" s="33"/>
      <c r="L759" s="28"/>
      <c r="M759" s="58" t="s">
        <v>1217</v>
      </c>
      <c r="N759" s="29" t="s">
        <v>2022</v>
      </c>
    </row>
    <row r="760" s="1" customFormat="1" ht="31.5" spans="1:14">
      <c r="A760" s="26">
        <v>682</v>
      </c>
      <c r="B760" s="32" t="s">
        <v>2025</v>
      </c>
      <c r="C760" s="28">
        <v>25.42</v>
      </c>
      <c r="D760" s="18" t="s">
        <v>17</v>
      </c>
      <c r="E760" s="59" t="s">
        <v>774</v>
      </c>
      <c r="F760" s="59" t="s">
        <v>2021</v>
      </c>
      <c r="G760" s="33"/>
      <c r="H760" s="28"/>
      <c r="I760" s="18"/>
      <c r="J760" s="28"/>
      <c r="K760" s="33"/>
      <c r="L760" s="28"/>
      <c r="M760" s="58" t="s">
        <v>1217</v>
      </c>
      <c r="N760" s="29" t="s">
        <v>2022</v>
      </c>
    </row>
    <row r="761" s="1" customFormat="1" ht="48" customHeight="1" spans="1:14">
      <c r="A761" s="26">
        <v>683</v>
      </c>
      <c r="B761" s="32" t="s">
        <v>2026</v>
      </c>
      <c r="C761" s="28">
        <v>17</v>
      </c>
      <c r="D761" s="18" t="s">
        <v>17</v>
      </c>
      <c r="E761" s="59" t="s">
        <v>774</v>
      </c>
      <c r="F761" s="59" t="s">
        <v>2021</v>
      </c>
      <c r="G761" s="33"/>
      <c r="H761" s="28"/>
      <c r="I761" s="18"/>
      <c r="J761" s="28"/>
      <c r="K761" s="33"/>
      <c r="L761" s="28"/>
      <c r="M761" s="58" t="s">
        <v>1217</v>
      </c>
      <c r="N761" s="29" t="s">
        <v>2022</v>
      </c>
    </row>
    <row r="762" s="1" customFormat="1" ht="33" customHeight="1" spans="1:14">
      <c r="A762" s="26">
        <v>684</v>
      </c>
      <c r="B762" s="32" t="s">
        <v>2027</v>
      </c>
      <c r="C762" s="28">
        <v>12.74</v>
      </c>
      <c r="D762" s="18" t="s">
        <v>17</v>
      </c>
      <c r="E762" s="59" t="s">
        <v>774</v>
      </c>
      <c r="F762" s="59" t="s">
        <v>2021</v>
      </c>
      <c r="G762" s="33"/>
      <c r="H762" s="28"/>
      <c r="I762" s="18"/>
      <c r="J762" s="28"/>
      <c r="K762" s="33"/>
      <c r="L762" s="28"/>
      <c r="M762" s="58" t="s">
        <v>1217</v>
      </c>
      <c r="N762" s="29" t="s">
        <v>2022</v>
      </c>
    </row>
    <row r="763" s="1" customFormat="1" ht="31.5" spans="1:14">
      <c r="A763" s="26">
        <v>685</v>
      </c>
      <c r="B763" s="32" t="s">
        <v>2028</v>
      </c>
      <c r="C763" s="28">
        <v>8.4</v>
      </c>
      <c r="D763" s="18" t="s">
        <v>17</v>
      </c>
      <c r="E763" s="59" t="s">
        <v>774</v>
      </c>
      <c r="F763" s="59" t="s">
        <v>2021</v>
      </c>
      <c r="G763" s="33"/>
      <c r="H763" s="28"/>
      <c r="I763" s="18"/>
      <c r="J763" s="28"/>
      <c r="K763" s="33"/>
      <c r="L763" s="28"/>
      <c r="M763" s="58" t="s">
        <v>1217</v>
      </c>
      <c r="N763" s="29" t="s">
        <v>2022</v>
      </c>
    </row>
    <row r="764" s="1" customFormat="1" ht="31.5" spans="1:14">
      <c r="A764" s="26">
        <v>686</v>
      </c>
      <c r="B764" s="32" t="s">
        <v>2029</v>
      </c>
      <c r="C764" s="28">
        <v>6.78</v>
      </c>
      <c r="D764" s="18" t="s">
        <v>17</v>
      </c>
      <c r="E764" s="59" t="s">
        <v>774</v>
      </c>
      <c r="F764" s="59" t="s">
        <v>2021</v>
      </c>
      <c r="G764" s="33">
        <v>1</v>
      </c>
      <c r="H764" s="28"/>
      <c r="I764" s="18"/>
      <c r="J764" s="28"/>
      <c r="K764" s="33">
        <v>1</v>
      </c>
      <c r="L764" s="28"/>
      <c r="M764" s="58" t="s">
        <v>1213</v>
      </c>
      <c r="N764" s="29" t="s">
        <v>2022</v>
      </c>
    </row>
    <row r="765" s="1" customFormat="1" ht="31.5" spans="1:14">
      <c r="A765" s="26">
        <v>687</v>
      </c>
      <c r="B765" s="32" t="s">
        <v>2030</v>
      </c>
      <c r="C765" s="28">
        <v>29.67</v>
      </c>
      <c r="D765" s="18" t="s">
        <v>17</v>
      </c>
      <c r="E765" s="59" t="s">
        <v>774</v>
      </c>
      <c r="F765" s="59" t="s">
        <v>2021</v>
      </c>
      <c r="G765" s="33">
        <v>1</v>
      </c>
      <c r="H765" s="28"/>
      <c r="I765" s="18"/>
      <c r="J765" s="28"/>
      <c r="K765" s="33">
        <v>1</v>
      </c>
      <c r="L765" s="28"/>
      <c r="M765" s="58" t="s">
        <v>1213</v>
      </c>
      <c r="N765" s="29" t="s">
        <v>2022</v>
      </c>
    </row>
    <row r="766" s="1" customFormat="1" ht="21.75" customHeight="1" spans="1:14">
      <c r="A766" s="26"/>
      <c r="B766" s="55" t="s">
        <v>2031</v>
      </c>
      <c r="C766" s="56"/>
      <c r="D766" s="56"/>
      <c r="E766" s="56"/>
      <c r="F766" s="56"/>
      <c r="G766" s="56"/>
      <c r="H766" s="56"/>
      <c r="I766" s="56"/>
      <c r="J766" s="56"/>
      <c r="K766" s="56"/>
      <c r="L766" s="56"/>
      <c r="M766" s="56"/>
      <c r="N766" s="57"/>
    </row>
    <row r="767" s="1" customFormat="1" ht="31.5" spans="1:14">
      <c r="A767" s="26">
        <v>688</v>
      </c>
      <c r="B767" s="32" t="s">
        <v>2032</v>
      </c>
      <c r="C767" s="28">
        <v>27.93</v>
      </c>
      <c r="D767" s="18" t="s">
        <v>17</v>
      </c>
      <c r="E767" s="59" t="s">
        <v>774</v>
      </c>
      <c r="F767" s="59" t="s">
        <v>2021</v>
      </c>
      <c r="G767" s="33"/>
      <c r="H767" s="28"/>
      <c r="I767" s="18"/>
      <c r="J767" s="28"/>
      <c r="K767" s="33"/>
      <c r="L767" s="28"/>
      <c r="M767" s="58" t="s">
        <v>1217</v>
      </c>
      <c r="N767" s="29" t="s">
        <v>2022</v>
      </c>
    </row>
    <row r="768" s="1" customFormat="1" ht="31.5" spans="1:14">
      <c r="A768" s="26">
        <v>689</v>
      </c>
      <c r="B768" s="32" t="s">
        <v>2033</v>
      </c>
      <c r="C768" s="28">
        <v>29.7</v>
      </c>
      <c r="D768" s="18" t="s">
        <v>17</v>
      </c>
      <c r="E768" s="59" t="s">
        <v>774</v>
      </c>
      <c r="F768" s="59" t="s">
        <v>2021</v>
      </c>
      <c r="G768" s="33"/>
      <c r="H768" s="28"/>
      <c r="I768" s="18"/>
      <c r="J768" s="28"/>
      <c r="K768" s="33"/>
      <c r="L768" s="28"/>
      <c r="M768" s="58" t="s">
        <v>1217</v>
      </c>
      <c r="N768" s="29" t="s">
        <v>2022</v>
      </c>
    </row>
    <row r="769" s="1" customFormat="1" ht="31.5" spans="1:14">
      <c r="A769" s="26">
        <v>690</v>
      </c>
      <c r="B769" s="32" t="s">
        <v>2034</v>
      </c>
      <c r="C769" s="28">
        <v>11.71</v>
      </c>
      <c r="D769" s="18" t="s">
        <v>17</v>
      </c>
      <c r="E769" s="59" t="s">
        <v>774</v>
      </c>
      <c r="F769" s="59" t="s">
        <v>2021</v>
      </c>
      <c r="G769" s="33"/>
      <c r="H769" s="28"/>
      <c r="I769" s="18"/>
      <c r="J769" s="28"/>
      <c r="K769" s="33"/>
      <c r="L769" s="28"/>
      <c r="M769" s="58" t="s">
        <v>1217</v>
      </c>
      <c r="N769" s="29" t="s">
        <v>2022</v>
      </c>
    </row>
    <row r="770" s="1" customFormat="1" ht="31.5" spans="1:14">
      <c r="A770" s="26">
        <v>691</v>
      </c>
      <c r="B770" s="32" t="s">
        <v>2035</v>
      </c>
      <c r="C770" s="28">
        <v>32.87</v>
      </c>
      <c r="D770" s="18" t="s">
        <v>17</v>
      </c>
      <c r="E770" s="59" t="s">
        <v>774</v>
      </c>
      <c r="F770" s="59" t="s">
        <v>2021</v>
      </c>
      <c r="G770" s="33"/>
      <c r="H770" s="28"/>
      <c r="I770" s="18"/>
      <c r="J770" s="28"/>
      <c r="K770" s="33"/>
      <c r="L770" s="28"/>
      <c r="M770" s="58" t="s">
        <v>1217</v>
      </c>
      <c r="N770" s="29" t="s">
        <v>2022</v>
      </c>
    </row>
    <row r="771" s="1" customFormat="1" ht="31.5" spans="1:14">
      <c r="A771" s="26">
        <v>692</v>
      </c>
      <c r="B771" s="32" t="s">
        <v>2036</v>
      </c>
      <c r="C771" s="28">
        <v>33.57</v>
      </c>
      <c r="D771" s="18" t="s">
        <v>17</v>
      </c>
      <c r="E771" s="59" t="s">
        <v>774</v>
      </c>
      <c r="F771" s="59" t="s">
        <v>2021</v>
      </c>
      <c r="G771" s="33"/>
      <c r="H771" s="28"/>
      <c r="I771" s="18"/>
      <c r="J771" s="28"/>
      <c r="K771" s="33"/>
      <c r="L771" s="28"/>
      <c r="M771" s="58" t="s">
        <v>1217</v>
      </c>
      <c r="N771" s="29" t="s">
        <v>2022</v>
      </c>
    </row>
    <row r="772" s="1" customFormat="1" ht="31.5" spans="1:14">
      <c r="A772" s="26">
        <v>693</v>
      </c>
      <c r="B772" s="32" t="s">
        <v>2037</v>
      </c>
      <c r="C772" s="28">
        <v>25.73</v>
      </c>
      <c r="D772" s="18" t="s">
        <v>17</v>
      </c>
      <c r="E772" s="59" t="s">
        <v>774</v>
      </c>
      <c r="F772" s="59" t="s">
        <v>2021</v>
      </c>
      <c r="G772" s="33"/>
      <c r="H772" s="28"/>
      <c r="I772" s="18"/>
      <c r="J772" s="28"/>
      <c r="K772" s="33"/>
      <c r="L772" s="28"/>
      <c r="M772" s="58" t="s">
        <v>1217</v>
      </c>
      <c r="N772" s="29" t="s">
        <v>2022</v>
      </c>
    </row>
    <row r="773" s="1" customFormat="1" ht="31.5" spans="1:14">
      <c r="A773" s="26">
        <v>694</v>
      </c>
      <c r="B773" s="32" t="s">
        <v>2038</v>
      </c>
      <c r="C773" s="28">
        <v>20.05</v>
      </c>
      <c r="D773" s="18" t="s">
        <v>17</v>
      </c>
      <c r="E773" s="59" t="s">
        <v>774</v>
      </c>
      <c r="F773" s="59" t="s">
        <v>2021</v>
      </c>
      <c r="G773" s="33"/>
      <c r="H773" s="28"/>
      <c r="I773" s="18"/>
      <c r="J773" s="28"/>
      <c r="K773" s="33"/>
      <c r="L773" s="28"/>
      <c r="M773" s="58" t="s">
        <v>1217</v>
      </c>
      <c r="N773" s="29" t="s">
        <v>2022</v>
      </c>
    </row>
    <row r="774" s="1" customFormat="1" ht="31.5" spans="1:14">
      <c r="A774" s="26">
        <v>695</v>
      </c>
      <c r="B774" s="32" t="s">
        <v>2039</v>
      </c>
      <c r="C774" s="28">
        <v>41.54</v>
      </c>
      <c r="D774" s="18" t="s">
        <v>17</v>
      </c>
      <c r="E774" s="59" t="s">
        <v>774</v>
      </c>
      <c r="F774" s="59" t="s">
        <v>2021</v>
      </c>
      <c r="G774" s="33"/>
      <c r="H774" s="28"/>
      <c r="I774" s="18"/>
      <c r="J774" s="28"/>
      <c r="K774" s="33"/>
      <c r="L774" s="28"/>
      <c r="M774" s="58" t="s">
        <v>1217</v>
      </c>
      <c r="N774" s="29" t="s">
        <v>2022</v>
      </c>
    </row>
    <row r="775" s="1" customFormat="1" ht="31.5" spans="1:14">
      <c r="A775" s="26">
        <v>696</v>
      </c>
      <c r="B775" s="32" t="s">
        <v>2040</v>
      </c>
      <c r="C775" s="28">
        <v>18.84</v>
      </c>
      <c r="D775" s="18" t="s">
        <v>17</v>
      </c>
      <c r="E775" s="59" t="s">
        <v>774</v>
      </c>
      <c r="F775" s="59" t="s">
        <v>2021</v>
      </c>
      <c r="G775" s="33"/>
      <c r="H775" s="28"/>
      <c r="I775" s="18"/>
      <c r="J775" s="28"/>
      <c r="K775" s="33"/>
      <c r="L775" s="28"/>
      <c r="M775" s="58" t="s">
        <v>1217</v>
      </c>
      <c r="N775" s="29" t="s">
        <v>2022</v>
      </c>
    </row>
    <row r="776" s="1" customFormat="1" ht="31.5" spans="1:14">
      <c r="A776" s="26">
        <v>697</v>
      </c>
      <c r="B776" s="32" t="s">
        <v>2041</v>
      </c>
      <c r="C776" s="28">
        <v>29.07</v>
      </c>
      <c r="D776" s="18" t="s">
        <v>17</v>
      </c>
      <c r="E776" s="59" t="s">
        <v>774</v>
      </c>
      <c r="F776" s="59" t="s">
        <v>2021</v>
      </c>
      <c r="G776" s="33"/>
      <c r="H776" s="28"/>
      <c r="I776" s="18"/>
      <c r="J776" s="28"/>
      <c r="K776" s="33"/>
      <c r="L776" s="28"/>
      <c r="M776" s="58" t="s">
        <v>1217</v>
      </c>
      <c r="N776" s="29" t="s">
        <v>2022</v>
      </c>
    </row>
    <row r="777" s="1" customFormat="1" ht="31.5" spans="1:14">
      <c r="A777" s="26">
        <v>698</v>
      </c>
      <c r="B777" s="32" t="s">
        <v>2042</v>
      </c>
      <c r="C777" s="28">
        <v>20</v>
      </c>
      <c r="D777" s="18" t="s">
        <v>17</v>
      </c>
      <c r="E777" s="59" t="s">
        <v>774</v>
      </c>
      <c r="F777" s="59" t="s">
        <v>2021</v>
      </c>
      <c r="G777" s="33"/>
      <c r="H777" s="28"/>
      <c r="I777" s="18"/>
      <c r="J777" s="28"/>
      <c r="K777" s="33"/>
      <c r="L777" s="28"/>
      <c r="M777" s="58" t="s">
        <v>1217</v>
      </c>
      <c r="N777" s="29" t="s">
        <v>2022</v>
      </c>
    </row>
    <row r="778" s="1" customFormat="1" ht="21" customHeight="1" spans="1:14">
      <c r="A778" s="26"/>
      <c r="B778" s="55" t="s">
        <v>2043</v>
      </c>
      <c r="C778" s="56"/>
      <c r="D778" s="56"/>
      <c r="E778" s="56"/>
      <c r="F778" s="56"/>
      <c r="G778" s="56"/>
      <c r="H778" s="56"/>
      <c r="I778" s="56"/>
      <c r="J778" s="56"/>
      <c r="K778" s="56"/>
      <c r="L778" s="56"/>
      <c r="M778" s="56"/>
      <c r="N778" s="57"/>
    </row>
    <row r="779" s="1" customFormat="1" ht="48.75" customHeight="1" spans="1:14">
      <c r="A779" s="26">
        <v>699</v>
      </c>
      <c r="B779" s="32" t="s">
        <v>2044</v>
      </c>
      <c r="C779" s="28">
        <v>33.52</v>
      </c>
      <c r="D779" s="18" t="s">
        <v>17</v>
      </c>
      <c r="E779" s="59" t="s">
        <v>774</v>
      </c>
      <c r="F779" s="59" t="s">
        <v>2021</v>
      </c>
      <c r="G779" s="33"/>
      <c r="H779" s="28"/>
      <c r="I779" s="18"/>
      <c r="J779" s="28"/>
      <c r="K779" s="33"/>
      <c r="L779" s="28"/>
      <c r="M779" s="58" t="s">
        <v>1217</v>
      </c>
      <c r="N779" s="29" t="s">
        <v>2022</v>
      </c>
    </row>
    <row r="780" s="1" customFormat="1" ht="31.5" spans="1:14">
      <c r="A780" s="26">
        <v>700</v>
      </c>
      <c r="B780" s="32" t="s">
        <v>2045</v>
      </c>
      <c r="C780" s="28">
        <v>33.68</v>
      </c>
      <c r="D780" s="18" t="s">
        <v>17</v>
      </c>
      <c r="E780" s="59" t="s">
        <v>774</v>
      </c>
      <c r="F780" s="59" t="s">
        <v>2021</v>
      </c>
      <c r="G780" s="33"/>
      <c r="H780" s="28"/>
      <c r="I780" s="18"/>
      <c r="J780" s="28"/>
      <c r="K780" s="33"/>
      <c r="L780" s="28"/>
      <c r="M780" s="58" t="s">
        <v>1217</v>
      </c>
      <c r="N780" s="29" t="s">
        <v>2022</v>
      </c>
    </row>
    <row r="781" s="1" customFormat="1" ht="31.5" spans="1:14">
      <c r="A781" s="26">
        <v>701</v>
      </c>
      <c r="B781" s="32" t="s">
        <v>2046</v>
      </c>
      <c r="C781" s="28">
        <v>19.2</v>
      </c>
      <c r="D781" s="18" t="s">
        <v>17</v>
      </c>
      <c r="E781" s="59" t="s">
        <v>774</v>
      </c>
      <c r="F781" s="59" t="s">
        <v>2021</v>
      </c>
      <c r="G781" s="33"/>
      <c r="H781" s="28"/>
      <c r="I781" s="18"/>
      <c r="J781" s="28"/>
      <c r="K781" s="33"/>
      <c r="L781" s="28"/>
      <c r="M781" s="58" t="s">
        <v>1217</v>
      </c>
      <c r="N781" s="29" t="s">
        <v>2022</v>
      </c>
    </row>
    <row r="782" s="1" customFormat="1" ht="31.5" spans="1:14">
      <c r="A782" s="26">
        <v>702</v>
      </c>
      <c r="B782" s="32" t="s">
        <v>2047</v>
      </c>
      <c r="C782" s="28">
        <v>9.61</v>
      </c>
      <c r="D782" s="18" t="s">
        <v>17</v>
      </c>
      <c r="E782" s="59" t="s">
        <v>774</v>
      </c>
      <c r="F782" s="59" t="s">
        <v>2021</v>
      </c>
      <c r="G782" s="33"/>
      <c r="H782" s="28"/>
      <c r="I782" s="18"/>
      <c r="J782" s="28"/>
      <c r="K782" s="33"/>
      <c r="L782" s="28"/>
      <c r="M782" s="58" t="s">
        <v>1217</v>
      </c>
      <c r="N782" s="29" t="s">
        <v>2022</v>
      </c>
    </row>
    <row r="783" s="1" customFormat="1" ht="31.5" spans="1:14">
      <c r="A783" s="26">
        <v>703</v>
      </c>
      <c r="B783" s="32" t="s">
        <v>2048</v>
      </c>
      <c r="C783" s="28">
        <v>33.81</v>
      </c>
      <c r="D783" s="18" t="s">
        <v>17</v>
      </c>
      <c r="E783" s="59" t="s">
        <v>774</v>
      </c>
      <c r="F783" s="59" t="s">
        <v>2021</v>
      </c>
      <c r="G783" s="33"/>
      <c r="H783" s="28"/>
      <c r="I783" s="18"/>
      <c r="J783" s="28"/>
      <c r="K783" s="33"/>
      <c r="L783" s="28"/>
      <c r="M783" s="58" t="s">
        <v>1217</v>
      </c>
      <c r="N783" s="29" t="s">
        <v>2022</v>
      </c>
    </row>
    <row r="784" s="1" customFormat="1" ht="30" customHeight="1" spans="1:14">
      <c r="A784" s="26">
        <v>704</v>
      </c>
      <c r="B784" s="32" t="s">
        <v>2049</v>
      </c>
      <c r="C784" s="28">
        <v>4.83</v>
      </c>
      <c r="D784" s="18" t="s">
        <v>17</v>
      </c>
      <c r="E784" s="59" t="s">
        <v>774</v>
      </c>
      <c r="F784" s="59" t="s">
        <v>2021</v>
      </c>
      <c r="G784" s="33"/>
      <c r="H784" s="28"/>
      <c r="I784" s="18"/>
      <c r="J784" s="28"/>
      <c r="K784" s="33"/>
      <c r="L784" s="28"/>
      <c r="M784" s="58" t="s">
        <v>1217</v>
      </c>
      <c r="N784" s="29" t="s">
        <v>2022</v>
      </c>
    </row>
    <row r="785" s="1" customFormat="1" ht="31.5" spans="1:14">
      <c r="A785" s="26">
        <v>705</v>
      </c>
      <c r="B785" s="32" t="s">
        <v>2050</v>
      </c>
      <c r="C785" s="28">
        <v>4.83</v>
      </c>
      <c r="D785" s="18" t="s">
        <v>17</v>
      </c>
      <c r="E785" s="59" t="s">
        <v>774</v>
      </c>
      <c r="F785" s="59" t="s">
        <v>2021</v>
      </c>
      <c r="G785" s="33"/>
      <c r="H785" s="28"/>
      <c r="I785" s="18"/>
      <c r="J785" s="28"/>
      <c r="K785" s="33"/>
      <c r="L785" s="28"/>
      <c r="M785" s="58" t="s">
        <v>1217</v>
      </c>
      <c r="N785" s="29" t="s">
        <v>2022</v>
      </c>
    </row>
    <row r="786" s="1" customFormat="1" ht="31.5" spans="1:14">
      <c r="A786" s="26">
        <v>706</v>
      </c>
      <c r="B786" s="32" t="s">
        <v>2051</v>
      </c>
      <c r="C786" s="28">
        <v>14.42</v>
      </c>
      <c r="D786" s="18" t="s">
        <v>17</v>
      </c>
      <c r="E786" s="59" t="s">
        <v>774</v>
      </c>
      <c r="F786" s="59" t="s">
        <v>2021</v>
      </c>
      <c r="G786" s="33"/>
      <c r="H786" s="28"/>
      <c r="I786" s="18"/>
      <c r="J786" s="28"/>
      <c r="K786" s="33"/>
      <c r="L786" s="28"/>
      <c r="M786" s="58" t="s">
        <v>1217</v>
      </c>
      <c r="N786" s="29" t="s">
        <v>2022</v>
      </c>
    </row>
    <row r="787" s="1" customFormat="1" ht="31.5" spans="1:14">
      <c r="A787" s="26">
        <v>707</v>
      </c>
      <c r="B787" s="32" t="s">
        <v>2052</v>
      </c>
      <c r="C787" s="28">
        <v>14.24</v>
      </c>
      <c r="D787" s="18" t="s">
        <v>17</v>
      </c>
      <c r="E787" s="59" t="s">
        <v>774</v>
      </c>
      <c r="F787" s="59" t="s">
        <v>2021</v>
      </c>
      <c r="G787" s="33"/>
      <c r="H787" s="28"/>
      <c r="I787" s="18"/>
      <c r="J787" s="28"/>
      <c r="K787" s="33"/>
      <c r="L787" s="28"/>
      <c r="M787" s="58" t="s">
        <v>1217</v>
      </c>
      <c r="N787" s="29" t="s">
        <v>2022</v>
      </c>
    </row>
    <row r="788" s="1" customFormat="1" ht="31.5" spans="1:14">
      <c r="A788" s="26">
        <v>708</v>
      </c>
      <c r="B788" s="32" t="s">
        <v>2053</v>
      </c>
      <c r="C788" s="28">
        <v>4.8</v>
      </c>
      <c r="D788" s="18" t="s">
        <v>17</v>
      </c>
      <c r="E788" s="59" t="s">
        <v>774</v>
      </c>
      <c r="F788" s="59" t="s">
        <v>2021</v>
      </c>
      <c r="G788" s="33"/>
      <c r="H788" s="28"/>
      <c r="I788" s="18"/>
      <c r="J788" s="28"/>
      <c r="K788" s="33"/>
      <c r="L788" s="28"/>
      <c r="M788" s="58" t="s">
        <v>1217</v>
      </c>
      <c r="N788" s="29" t="s">
        <v>2022</v>
      </c>
    </row>
    <row r="789" s="1" customFormat="1" ht="31.5" spans="1:14">
      <c r="A789" s="26">
        <v>709</v>
      </c>
      <c r="B789" s="32" t="s">
        <v>2054</v>
      </c>
      <c r="C789" s="28">
        <v>19.25</v>
      </c>
      <c r="D789" s="18" t="s">
        <v>17</v>
      </c>
      <c r="E789" s="59" t="s">
        <v>774</v>
      </c>
      <c r="F789" s="59" t="s">
        <v>2021</v>
      </c>
      <c r="G789" s="33"/>
      <c r="H789" s="28"/>
      <c r="I789" s="18"/>
      <c r="J789" s="28"/>
      <c r="K789" s="33"/>
      <c r="L789" s="28"/>
      <c r="M789" s="58" t="s">
        <v>1217</v>
      </c>
      <c r="N789" s="29" t="s">
        <v>2022</v>
      </c>
    </row>
    <row r="790" s="1" customFormat="1" ht="31.5" spans="1:14">
      <c r="A790" s="26">
        <v>710</v>
      </c>
      <c r="B790" s="32" t="s">
        <v>2055</v>
      </c>
      <c r="C790" s="28">
        <v>9.62</v>
      </c>
      <c r="D790" s="18" t="s">
        <v>17</v>
      </c>
      <c r="E790" s="59" t="s">
        <v>774</v>
      </c>
      <c r="F790" s="59" t="s">
        <v>2021</v>
      </c>
      <c r="G790" s="33"/>
      <c r="H790" s="28"/>
      <c r="I790" s="18"/>
      <c r="J790" s="28"/>
      <c r="K790" s="33"/>
      <c r="L790" s="28"/>
      <c r="M790" s="58" t="s">
        <v>1217</v>
      </c>
      <c r="N790" s="29" t="s">
        <v>2022</v>
      </c>
    </row>
    <row r="791" s="1" customFormat="1" ht="31.5" spans="1:14">
      <c r="A791" s="26">
        <v>711</v>
      </c>
      <c r="B791" s="32" t="s">
        <v>2056</v>
      </c>
      <c r="C791" s="28">
        <v>9.65</v>
      </c>
      <c r="D791" s="18" t="s">
        <v>17</v>
      </c>
      <c r="E791" s="59" t="s">
        <v>774</v>
      </c>
      <c r="F791" s="59" t="s">
        <v>2021</v>
      </c>
      <c r="G791" s="33"/>
      <c r="H791" s="28"/>
      <c r="I791" s="18"/>
      <c r="J791" s="28"/>
      <c r="K791" s="33"/>
      <c r="L791" s="28"/>
      <c r="M791" s="58" t="s">
        <v>1217</v>
      </c>
      <c r="N791" s="29" t="s">
        <v>2022</v>
      </c>
    </row>
    <row r="792" s="1" customFormat="1" ht="31.5" spans="1:14">
      <c r="A792" s="26">
        <v>712</v>
      </c>
      <c r="B792" s="32" t="s">
        <v>2057</v>
      </c>
      <c r="C792" s="28">
        <v>9.73</v>
      </c>
      <c r="D792" s="18" t="s">
        <v>17</v>
      </c>
      <c r="E792" s="59" t="s">
        <v>774</v>
      </c>
      <c r="F792" s="59" t="s">
        <v>2021</v>
      </c>
      <c r="G792" s="33"/>
      <c r="H792" s="28"/>
      <c r="I792" s="18"/>
      <c r="J792" s="28"/>
      <c r="K792" s="33"/>
      <c r="L792" s="28"/>
      <c r="M792" s="58" t="s">
        <v>1217</v>
      </c>
      <c r="N792" s="29" t="s">
        <v>2022</v>
      </c>
    </row>
    <row r="793" s="1" customFormat="1" ht="31.5" spans="1:14">
      <c r="A793" s="26">
        <v>713</v>
      </c>
      <c r="B793" s="32" t="s">
        <v>2058</v>
      </c>
      <c r="C793" s="28">
        <v>33.53</v>
      </c>
      <c r="D793" s="18" t="s">
        <v>17</v>
      </c>
      <c r="E793" s="59" t="s">
        <v>774</v>
      </c>
      <c r="F793" s="59" t="s">
        <v>2021</v>
      </c>
      <c r="G793" s="105">
        <v>0.0575</v>
      </c>
      <c r="H793" s="28"/>
      <c r="I793" s="105">
        <v>0.6675</v>
      </c>
      <c r="J793" s="28"/>
      <c r="K793" s="105">
        <v>0.725</v>
      </c>
      <c r="L793" s="28"/>
      <c r="M793" s="13" t="s">
        <v>81</v>
      </c>
      <c r="N793" s="29" t="s">
        <v>2022</v>
      </c>
    </row>
    <row r="794" s="1" customFormat="1" ht="31.5" spans="1:14">
      <c r="A794" s="26">
        <v>714</v>
      </c>
      <c r="B794" s="32" t="s">
        <v>2059</v>
      </c>
      <c r="C794" s="28">
        <v>9.58</v>
      </c>
      <c r="D794" s="18" t="s">
        <v>17</v>
      </c>
      <c r="E794" s="59" t="s">
        <v>774</v>
      </c>
      <c r="F794" s="59" t="s">
        <v>2021</v>
      </c>
      <c r="G794" s="33"/>
      <c r="H794" s="28"/>
      <c r="I794" s="18"/>
      <c r="J794" s="28"/>
      <c r="K794" s="33"/>
      <c r="L794" s="28"/>
      <c r="M794" s="58" t="s">
        <v>1217</v>
      </c>
      <c r="N794" s="29" t="s">
        <v>2022</v>
      </c>
    </row>
    <row r="795" s="1" customFormat="1" ht="31.5" spans="1:14">
      <c r="A795" s="26">
        <v>715</v>
      </c>
      <c r="B795" s="32" t="s">
        <v>2060</v>
      </c>
      <c r="C795" s="28">
        <v>62.68</v>
      </c>
      <c r="D795" s="18" t="s">
        <v>17</v>
      </c>
      <c r="E795" s="59" t="s">
        <v>774</v>
      </c>
      <c r="F795" s="59" t="s">
        <v>2021</v>
      </c>
      <c r="G795" s="33"/>
      <c r="H795" s="28"/>
      <c r="I795" s="18"/>
      <c r="J795" s="28"/>
      <c r="K795" s="33"/>
      <c r="L795" s="28"/>
      <c r="M795" s="58" t="s">
        <v>1217</v>
      </c>
      <c r="N795" s="29" t="s">
        <v>2022</v>
      </c>
    </row>
    <row r="796" s="1" customFormat="1" ht="31.5" spans="1:14">
      <c r="A796" s="26">
        <v>716</v>
      </c>
      <c r="B796" s="32" t="s">
        <v>2061</v>
      </c>
      <c r="C796" s="28">
        <v>76.64</v>
      </c>
      <c r="D796" s="18" t="s">
        <v>17</v>
      </c>
      <c r="E796" s="59" t="s">
        <v>774</v>
      </c>
      <c r="F796" s="59" t="s">
        <v>2021</v>
      </c>
      <c r="G796" s="33">
        <v>0.05</v>
      </c>
      <c r="H796" s="28"/>
      <c r="I796" s="105">
        <v>0.6083</v>
      </c>
      <c r="J796" s="28"/>
      <c r="K796" s="105">
        <v>0.6583</v>
      </c>
      <c r="L796" s="28"/>
      <c r="M796" s="13" t="s">
        <v>81</v>
      </c>
      <c r="N796" s="29" t="s">
        <v>2022</v>
      </c>
    </row>
    <row r="797" s="1" customFormat="1" ht="47.25" customHeight="1" spans="1:14">
      <c r="A797" s="26">
        <v>717</v>
      </c>
      <c r="B797" s="32" t="s">
        <v>2062</v>
      </c>
      <c r="C797" s="28">
        <v>77.14</v>
      </c>
      <c r="D797" s="18" t="s">
        <v>17</v>
      </c>
      <c r="E797" s="59" t="s">
        <v>774</v>
      </c>
      <c r="F797" s="59" t="s">
        <v>2021</v>
      </c>
      <c r="G797" s="33"/>
      <c r="H797" s="28"/>
      <c r="I797" s="18"/>
      <c r="J797" s="28"/>
      <c r="K797" s="33"/>
      <c r="L797" s="28"/>
      <c r="M797" s="58" t="s">
        <v>1217</v>
      </c>
      <c r="N797" s="29" t="s">
        <v>2022</v>
      </c>
    </row>
    <row r="798" s="1" customFormat="1" ht="21.75" customHeight="1" spans="1:14">
      <c r="A798" s="26"/>
      <c r="B798" s="55" t="s">
        <v>2063</v>
      </c>
      <c r="C798" s="56"/>
      <c r="D798" s="56"/>
      <c r="E798" s="56"/>
      <c r="F798" s="56"/>
      <c r="G798" s="56"/>
      <c r="H798" s="56"/>
      <c r="I798" s="56"/>
      <c r="J798" s="56"/>
      <c r="K798" s="56"/>
      <c r="L798" s="56"/>
      <c r="M798" s="56"/>
      <c r="N798" s="57"/>
    </row>
    <row r="799" s="1" customFormat="1" ht="31.5" spans="1:14">
      <c r="A799" s="26">
        <v>718</v>
      </c>
      <c r="B799" s="32" t="s">
        <v>2064</v>
      </c>
      <c r="C799" s="28">
        <v>4</v>
      </c>
      <c r="D799" s="18" t="s">
        <v>17</v>
      </c>
      <c r="E799" s="59" t="s">
        <v>774</v>
      </c>
      <c r="F799" s="59" t="s">
        <v>2021</v>
      </c>
      <c r="G799" s="33"/>
      <c r="H799" s="28"/>
      <c r="I799" s="18"/>
      <c r="J799" s="28"/>
      <c r="K799" s="33"/>
      <c r="L799" s="28"/>
      <c r="M799" s="58" t="s">
        <v>1217</v>
      </c>
      <c r="N799" s="29" t="s">
        <v>1934</v>
      </c>
    </row>
    <row r="800" s="1" customFormat="1" ht="31.5" spans="1:14">
      <c r="A800" s="26">
        <v>719</v>
      </c>
      <c r="B800" s="32" t="s">
        <v>2065</v>
      </c>
      <c r="C800" s="28">
        <v>11.19</v>
      </c>
      <c r="D800" s="18" t="s">
        <v>17</v>
      </c>
      <c r="E800" s="59" t="s">
        <v>774</v>
      </c>
      <c r="F800" s="59" t="s">
        <v>2021</v>
      </c>
      <c r="G800" s="33"/>
      <c r="H800" s="28"/>
      <c r="I800" s="18"/>
      <c r="J800" s="28"/>
      <c r="K800" s="33"/>
      <c r="L800" s="28"/>
      <c r="M800" s="58" t="s">
        <v>1217</v>
      </c>
      <c r="N800" s="29" t="s">
        <v>1934</v>
      </c>
    </row>
    <row r="801" s="1" customFormat="1" ht="31.5" spans="1:14">
      <c r="A801" s="26">
        <v>720</v>
      </c>
      <c r="B801" s="32" t="s">
        <v>2066</v>
      </c>
      <c r="C801" s="28">
        <v>15.64</v>
      </c>
      <c r="D801" s="18" t="s">
        <v>17</v>
      </c>
      <c r="E801" s="59" t="s">
        <v>774</v>
      </c>
      <c r="F801" s="59" t="s">
        <v>2021</v>
      </c>
      <c r="G801" s="33"/>
      <c r="H801" s="28"/>
      <c r="I801" s="18"/>
      <c r="J801" s="28"/>
      <c r="K801" s="33"/>
      <c r="L801" s="28"/>
      <c r="M801" s="58" t="s">
        <v>1217</v>
      </c>
      <c r="N801" s="29" t="s">
        <v>1934</v>
      </c>
    </row>
    <row r="802" s="1" customFormat="1" ht="31.5" spans="1:14">
      <c r="A802" s="26">
        <v>721</v>
      </c>
      <c r="B802" s="32" t="s">
        <v>2067</v>
      </c>
      <c r="C802" s="28">
        <v>12.77</v>
      </c>
      <c r="D802" s="18" t="s">
        <v>17</v>
      </c>
      <c r="E802" s="59" t="s">
        <v>774</v>
      </c>
      <c r="F802" s="59" t="s">
        <v>2021</v>
      </c>
      <c r="G802" s="33"/>
      <c r="H802" s="28"/>
      <c r="I802" s="18"/>
      <c r="J802" s="28"/>
      <c r="K802" s="33"/>
      <c r="L802" s="28"/>
      <c r="M802" s="58" t="s">
        <v>1217</v>
      </c>
      <c r="N802" s="29" t="s">
        <v>1934</v>
      </c>
    </row>
    <row r="803" s="1" customFormat="1" ht="31.5" spans="1:14">
      <c r="A803" s="26">
        <v>722</v>
      </c>
      <c r="B803" s="32" t="s">
        <v>2068</v>
      </c>
      <c r="C803" s="28">
        <v>16.6</v>
      </c>
      <c r="D803" s="18" t="s">
        <v>17</v>
      </c>
      <c r="E803" s="59" t="s">
        <v>774</v>
      </c>
      <c r="F803" s="59" t="s">
        <v>2021</v>
      </c>
      <c r="G803" s="33"/>
      <c r="H803" s="28"/>
      <c r="I803" s="18"/>
      <c r="J803" s="28"/>
      <c r="K803" s="33"/>
      <c r="L803" s="28"/>
      <c r="M803" s="58" t="s">
        <v>1217</v>
      </c>
      <c r="N803" s="29" t="s">
        <v>1934</v>
      </c>
    </row>
    <row r="804" s="1" customFormat="1" ht="31.5" spans="1:14">
      <c r="A804" s="26">
        <v>723</v>
      </c>
      <c r="B804" s="32" t="s">
        <v>2069</v>
      </c>
      <c r="C804" s="28">
        <v>21.25</v>
      </c>
      <c r="D804" s="18" t="s">
        <v>17</v>
      </c>
      <c r="E804" s="59" t="s">
        <v>774</v>
      </c>
      <c r="F804" s="59" t="s">
        <v>2021</v>
      </c>
      <c r="G804" s="33"/>
      <c r="H804" s="28"/>
      <c r="I804" s="18"/>
      <c r="J804" s="28"/>
      <c r="K804" s="33"/>
      <c r="L804" s="28"/>
      <c r="M804" s="58" t="s">
        <v>1217</v>
      </c>
      <c r="N804" s="29" t="s">
        <v>1934</v>
      </c>
    </row>
    <row r="805" s="1" customFormat="1" ht="31.5" spans="1:14">
      <c r="A805" s="26">
        <v>724</v>
      </c>
      <c r="B805" s="32" t="s">
        <v>2070</v>
      </c>
      <c r="C805" s="28">
        <v>11.07</v>
      </c>
      <c r="D805" s="18" t="s">
        <v>17</v>
      </c>
      <c r="E805" s="59" t="s">
        <v>774</v>
      </c>
      <c r="F805" s="59" t="s">
        <v>2021</v>
      </c>
      <c r="G805" s="33"/>
      <c r="H805" s="28"/>
      <c r="I805" s="18"/>
      <c r="J805" s="28"/>
      <c r="K805" s="33"/>
      <c r="L805" s="28"/>
      <c r="M805" s="58" t="s">
        <v>1217</v>
      </c>
      <c r="N805" s="29" t="s">
        <v>1934</v>
      </c>
    </row>
    <row r="806" s="1" customFormat="1" ht="31.5" spans="1:14">
      <c r="A806" s="26">
        <v>725</v>
      </c>
      <c r="B806" s="32" t="s">
        <v>2071</v>
      </c>
      <c r="C806" s="28">
        <v>21.57</v>
      </c>
      <c r="D806" s="18" t="s">
        <v>17</v>
      </c>
      <c r="E806" s="59" t="s">
        <v>774</v>
      </c>
      <c r="F806" s="59" t="s">
        <v>2021</v>
      </c>
      <c r="G806" s="33"/>
      <c r="H806" s="28"/>
      <c r="I806" s="18"/>
      <c r="J806" s="28"/>
      <c r="K806" s="33"/>
      <c r="L806" s="28"/>
      <c r="M806" s="58" t="s">
        <v>1217</v>
      </c>
      <c r="N806" s="29" t="s">
        <v>1934</v>
      </c>
    </row>
    <row r="807" s="1" customFormat="1" ht="24.75" customHeight="1" spans="1:14">
      <c r="A807" s="26"/>
      <c r="B807" s="55" t="s">
        <v>2072</v>
      </c>
      <c r="C807" s="56"/>
      <c r="D807" s="56"/>
      <c r="E807" s="56"/>
      <c r="F807" s="56"/>
      <c r="G807" s="56"/>
      <c r="H807" s="56"/>
      <c r="I807" s="56"/>
      <c r="J807" s="56"/>
      <c r="K807" s="56"/>
      <c r="L807" s="56"/>
      <c r="M807" s="56"/>
      <c r="N807" s="14"/>
    </row>
    <row r="808" s="1" customFormat="1" ht="47.25" spans="1:14">
      <c r="A808" s="26">
        <v>726</v>
      </c>
      <c r="B808" s="32" t="s">
        <v>2073</v>
      </c>
      <c r="C808" s="28">
        <v>15</v>
      </c>
      <c r="D808" s="18" t="s">
        <v>17</v>
      </c>
      <c r="E808" s="59" t="s">
        <v>2074</v>
      </c>
      <c r="F808" s="59" t="s">
        <v>2075</v>
      </c>
      <c r="G808" s="33"/>
      <c r="H808" s="28"/>
      <c r="I808" s="18"/>
      <c r="J808" s="28"/>
      <c r="K808" s="33"/>
      <c r="L808" s="28"/>
      <c r="M808" s="58" t="s">
        <v>1217</v>
      </c>
      <c r="N808" s="29" t="s">
        <v>691</v>
      </c>
    </row>
    <row r="809" s="1" customFormat="1" ht="45" customHeight="1" spans="1:14">
      <c r="A809" s="26">
        <v>727</v>
      </c>
      <c r="B809" s="32" t="s">
        <v>2076</v>
      </c>
      <c r="C809" s="28">
        <v>31.5</v>
      </c>
      <c r="D809" s="18" t="s">
        <v>17</v>
      </c>
      <c r="E809" s="59" t="s">
        <v>2074</v>
      </c>
      <c r="F809" s="59" t="s">
        <v>2075</v>
      </c>
      <c r="G809" s="33"/>
      <c r="H809" s="28"/>
      <c r="I809" s="18"/>
      <c r="J809" s="28"/>
      <c r="K809" s="33"/>
      <c r="L809" s="28"/>
      <c r="M809" s="58" t="s">
        <v>1217</v>
      </c>
      <c r="N809" s="29" t="s">
        <v>691</v>
      </c>
    </row>
    <row r="810" s="1" customFormat="1" ht="31.5" spans="1:14">
      <c r="A810" s="26">
        <v>728</v>
      </c>
      <c r="B810" s="32" t="s">
        <v>2077</v>
      </c>
      <c r="C810" s="28">
        <v>70</v>
      </c>
      <c r="D810" s="18" t="s">
        <v>17</v>
      </c>
      <c r="E810" s="59" t="s">
        <v>2074</v>
      </c>
      <c r="F810" s="59" t="s">
        <v>2075</v>
      </c>
      <c r="G810" s="33"/>
      <c r="H810" s="28"/>
      <c r="I810" s="18"/>
      <c r="J810" s="28"/>
      <c r="K810" s="33"/>
      <c r="L810" s="28"/>
      <c r="M810" s="58" t="s">
        <v>1217</v>
      </c>
      <c r="N810" s="29" t="s">
        <v>691</v>
      </c>
    </row>
    <row r="811" s="1" customFormat="1" ht="47.25" spans="1:14">
      <c r="A811" s="26">
        <v>729</v>
      </c>
      <c r="B811" s="32" t="s">
        <v>2078</v>
      </c>
      <c r="C811" s="28">
        <v>8.5</v>
      </c>
      <c r="D811" s="18" t="s">
        <v>17</v>
      </c>
      <c r="E811" s="59" t="s">
        <v>2074</v>
      </c>
      <c r="F811" s="59" t="s">
        <v>2075</v>
      </c>
      <c r="G811" s="33"/>
      <c r="H811" s="28"/>
      <c r="I811" s="33">
        <v>0.7</v>
      </c>
      <c r="J811" s="28"/>
      <c r="K811" s="33">
        <v>0.7</v>
      </c>
      <c r="L811" s="28"/>
      <c r="M811" s="13" t="s">
        <v>81</v>
      </c>
      <c r="N811" s="29" t="s">
        <v>691</v>
      </c>
    </row>
    <row r="812" s="1" customFormat="1" spans="1:14">
      <c r="A812" s="26"/>
      <c r="B812" s="100"/>
      <c r="C812" s="110"/>
      <c r="D812" s="110"/>
      <c r="E812" s="111" t="s">
        <v>2079</v>
      </c>
      <c r="F812" s="112"/>
      <c r="G812" s="113"/>
      <c r="H812" s="114"/>
      <c r="I812" s="115"/>
      <c r="J812" s="114"/>
      <c r="K812" s="113"/>
      <c r="L812" s="114"/>
      <c r="M812" s="115"/>
      <c r="N812" s="52"/>
    </row>
    <row r="813" s="1" customFormat="1" ht="31.5" spans="1:14">
      <c r="A813" s="26">
        <v>730</v>
      </c>
      <c r="B813" s="32" t="s">
        <v>2080</v>
      </c>
      <c r="C813" s="28">
        <v>53</v>
      </c>
      <c r="D813" s="18" t="s">
        <v>58</v>
      </c>
      <c r="E813" s="18" t="s">
        <v>192</v>
      </c>
      <c r="F813" s="18" t="s">
        <v>2081</v>
      </c>
      <c r="G813" s="33">
        <v>0.78</v>
      </c>
      <c r="H813" s="18">
        <v>39.82</v>
      </c>
      <c r="I813" s="33">
        <v>0.02</v>
      </c>
      <c r="J813" s="18"/>
      <c r="K813" s="33">
        <v>0.8</v>
      </c>
      <c r="L813" s="18">
        <v>39.82</v>
      </c>
      <c r="M813" s="58" t="s">
        <v>1777</v>
      </c>
      <c r="N813" s="52"/>
    </row>
    <row r="814" s="1" customFormat="1" ht="31.5" spans="1:14">
      <c r="A814" s="26">
        <v>731</v>
      </c>
      <c r="B814" s="32" t="s">
        <v>2082</v>
      </c>
      <c r="C814" s="18">
        <v>4.83</v>
      </c>
      <c r="D814" s="18" t="s">
        <v>58</v>
      </c>
      <c r="E814" s="18" t="s">
        <v>192</v>
      </c>
      <c r="F814" s="18" t="s">
        <v>2081</v>
      </c>
      <c r="G814" s="33">
        <v>1</v>
      </c>
      <c r="H814" s="18">
        <v>4.81</v>
      </c>
      <c r="I814" s="33"/>
      <c r="J814" s="18"/>
      <c r="K814" s="33">
        <v>1</v>
      </c>
      <c r="L814" s="18">
        <v>4.81</v>
      </c>
      <c r="M814" s="58" t="s">
        <v>402</v>
      </c>
      <c r="N814" s="52"/>
    </row>
    <row r="815" s="1" customFormat="1" ht="47.25" spans="1:14">
      <c r="A815" s="26">
        <v>732</v>
      </c>
      <c r="B815" s="32" t="s">
        <v>2083</v>
      </c>
      <c r="C815" s="18">
        <v>1.45</v>
      </c>
      <c r="D815" s="18" t="s">
        <v>58</v>
      </c>
      <c r="E815" s="18" t="s">
        <v>192</v>
      </c>
      <c r="F815" s="18" t="s">
        <v>2081</v>
      </c>
      <c r="G815" s="33">
        <v>1</v>
      </c>
      <c r="H815" s="18">
        <v>1.44</v>
      </c>
      <c r="I815" s="33"/>
      <c r="J815" s="18"/>
      <c r="K815" s="33">
        <v>1</v>
      </c>
      <c r="L815" s="18">
        <v>1.44</v>
      </c>
      <c r="M815" s="58" t="s">
        <v>402</v>
      </c>
      <c r="N815" s="52"/>
    </row>
    <row r="816" s="1" customFormat="1" ht="35.25" customHeight="1" spans="1:14">
      <c r="A816" s="26">
        <v>733</v>
      </c>
      <c r="B816" s="32" t="s">
        <v>2084</v>
      </c>
      <c r="C816" s="18">
        <v>7.72</v>
      </c>
      <c r="D816" s="18" t="s">
        <v>58</v>
      </c>
      <c r="E816" s="18" t="s">
        <v>192</v>
      </c>
      <c r="F816" s="18" t="s">
        <v>2081</v>
      </c>
      <c r="G816" s="33">
        <v>1</v>
      </c>
      <c r="H816" s="18">
        <v>7.68</v>
      </c>
      <c r="I816" s="33"/>
      <c r="J816" s="18"/>
      <c r="K816" s="33">
        <v>1</v>
      </c>
      <c r="L816" s="18">
        <v>7.68</v>
      </c>
      <c r="M816" s="58" t="s">
        <v>402</v>
      </c>
      <c r="N816" s="52"/>
    </row>
    <row r="817" s="1" customFormat="1" ht="47.25" spans="1:14">
      <c r="A817" s="26">
        <v>734</v>
      </c>
      <c r="B817" s="84" t="s">
        <v>2085</v>
      </c>
      <c r="C817" s="28">
        <v>4.8</v>
      </c>
      <c r="D817" s="18" t="s">
        <v>58</v>
      </c>
      <c r="E817" s="18" t="s">
        <v>192</v>
      </c>
      <c r="F817" s="18" t="s">
        <v>2081</v>
      </c>
      <c r="G817" s="33">
        <v>1</v>
      </c>
      <c r="H817" s="28">
        <v>4.81</v>
      </c>
      <c r="I817" s="33"/>
      <c r="J817" s="28"/>
      <c r="K817" s="33">
        <v>1</v>
      </c>
      <c r="L817" s="28">
        <v>4.81</v>
      </c>
      <c r="M817" s="58" t="s">
        <v>402</v>
      </c>
      <c r="N817" s="52"/>
    </row>
    <row r="818" s="1" customFormat="1" ht="47.25" spans="1:14">
      <c r="A818" s="26">
        <v>735</v>
      </c>
      <c r="B818" s="32" t="s">
        <v>2086</v>
      </c>
      <c r="C818" s="18">
        <v>2.12</v>
      </c>
      <c r="D818" s="18" t="s">
        <v>58</v>
      </c>
      <c r="E818" s="18" t="s">
        <v>192</v>
      </c>
      <c r="F818" s="18" t="s">
        <v>2081</v>
      </c>
      <c r="G818" s="33">
        <v>1</v>
      </c>
      <c r="H818" s="18">
        <v>2.11</v>
      </c>
      <c r="I818" s="33"/>
      <c r="J818" s="18"/>
      <c r="K818" s="33">
        <v>1</v>
      </c>
      <c r="L818" s="18">
        <v>2.11</v>
      </c>
      <c r="M818" s="58" t="s">
        <v>402</v>
      </c>
      <c r="N818" s="52"/>
    </row>
    <row r="819" s="1" customFormat="1" ht="51" customHeight="1" spans="1:14">
      <c r="A819" s="26">
        <v>736</v>
      </c>
      <c r="B819" s="32" t="s">
        <v>2087</v>
      </c>
      <c r="C819" s="18">
        <v>2.69</v>
      </c>
      <c r="D819" s="18" t="s">
        <v>58</v>
      </c>
      <c r="E819" s="18" t="s">
        <v>192</v>
      </c>
      <c r="F819" s="18" t="s">
        <v>2081</v>
      </c>
      <c r="G819" s="33">
        <v>1</v>
      </c>
      <c r="H819" s="18">
        <v>2.69</v>
      </c>
      <c r="I819" s="33"/>
      <c r="J819" s="18"/>
      <c r="K819" s="33">
        <v>1</v>
      </c>
      <c r="L819" s="18">
        <v>2.69</v>
      </c>
      <c r="M819" s="58" t="s">
        <v>402</v>
      </c>
      <c r="N819" s="52"/>
    </row>
    <row r="820" s="1" customFormat="1" ht="31.5" spans="1:14">
      <c r="A820" s="26">
        <v>737</v>
      </c>
      <c r="B820" s="32" t="s">
        <v>2088</v>
      </c>
      <c r="C820" s="18">
        <v>1.43</v>
      </c>
      <c r="D820" s="18" t="s">
        <v>58</v>
      </c>
      <c r="E820" s="18" t="s">
        <v>192</v>
      </c>
      <c r="F820" s="18" t="s">
        <v>2081</v>
      </c>
      <c r="G820" s="33">
        <v>1</v>
      </c>
      <c r="H820" s="18">
        <v>1.43</v>
      </c>
      <c r="I820" s="33"/>
      <c r="J820" s="18"/>
      <c r="K820" s="33">
        <v>1</v>
      </c>
      <c r="L820" s="18">
        <v>1.43</v>
      </c>
      <c r="M820" s="58" t="s">
        <v>402</v>
      </c>
      <c r="N820" s="52"/>
    </row>
    <row r="821" s="1" customFormat="1" ht="63" spans="1:14">
      <c r="A821" s="26">
        <v>738</v>
      </c>
      <c r="B821" s="32" t="s">
        <v>2089</v>
      </c>
      <c r="C821" s="18">
        <v>0.98</v>
      </c>
      <c r="D821" s="18" t="s">
        <v>58</v>
      </c>
      <c r="E821" s="18" t="s">
        <v>192</v>
      </c>
      <c r="F821" s="18" t="s">
        <v>2081</v>
      </c>
      <c r="G821" s="33">
        <v>1</v>
      </c>
      <c r="H821" s="18">
        <v>0.49</v>
      </c>
      <c r="I821" s="33"/>
      <c r="J821" s="18"/>
      <c r="K821" s="33">
        <v>1</v>
      </c>
      <c r="L821" s="18">
        <v>0.49</v>
      </c>
      <c r="M821" s="58" t="s">
        <v>402</v>
      </c>
      <c r="N821" s="52"/>
    </row>
    <row r="822" s="1" customFormat="1" ht="49.5" customHeight="1" spans="1:14">
      <c r="A822" s="26">
        <v>739</v>
      </c>
      <c r="B822" s="32" t="s">
        <v>2090</v>
      </c>
      <c r="C822" s="18">
        <v>2.84</v>
      </c>
      <c r="D822" s="18" t="s">
        <v>58</v>
      </c>
      <c r="E822" s="18" t="s">
        <v>192</v>
      </c>
      <c r="F822" s="18" t="s">
        <v>2081</v>
      </c>
      <c r="G822" s="33">
        <v>1</v>
      </c>
      <c r="H822" s="18">
        <v>2.84</v>
      </c>
      <c r="I822" s="33"/>
      <c r="J822" s="18"/>
      <c r="K822" s="33">
        <v>1</v>
      </c>
      <c r="L822" s="18">
        <v>2.84</v>
      </c>
      <c r="M822" s="58" t="s">
        <v>402</v>
      </c>
      <c r="N822" s="52"/>
    </row>
    <row r="823" s="1" customFormat="1" ht="31.5" spans="1:14">
      <c r="A823" s="26">
        <v>740</v>
      </c>
      <c r="B823" s="32" t="s">
        <v>2091</v>
      </c>
      <c r="C823" s="18">
        <v>1.24</v>
      </c>
      <c r="D823" s="18" t="s">
        <v>58</v>
      </c>
      <c r="E823" s="18" t="s">
        <v>192</v>
      </c>
      <c r="F823" s="18" t="s">
        <v>2081</v>
      </c>
      <c r="G823" s="33">
        <v>1</v>
      </c>
      <c r="H823" s="18">
        <v>1.25</v>
      </c>
      <c r="I823" s="33"/>
      <c r="J823" s="18"/>
      <c r="K823" s="33">
        <v>1</v>
      </c>
      <c r="L823" s="18">
        <v>1.25</v>
      </c>
      <c r="M823" s="58" t="s">
        <v>402</v>
      </c>
      <c r="N823" s="52"/>
    </row>
    <row r="824" s="1" customFormat="1" ht="31.5" spans="1:14">
      <c r="A824" s="26">
        <v>741</v>
      </c>
      <c r="B824" s="32" t="s">
        <v>2092</v>
      </c>
      <c r="C824" s="18">
        <v>14.42</v>
      </c>
      <c r="D824" s="18" t="s">
        <v>58</v>
      </c>
      <c r="E824" s="18" t="s">
        <v>192</v>
      </c>
      <c r="F824" s="18" t="s">
        <v>2081</v>
      </c>
      <c r="G824" s="33">
        <v>1</v>
      </c>
      <c r="H824" s="18">
        <v>14.21</v>
      </c>
      <c r="I824" s="33"/>
      <c r="J824" s="28"/>
      <c r="K824" s="33">
        <v>1</v>
      </c>
      <c r="L824" s="18">
        <v>14.21</v>
      </c>
      <c r="M824" s="58" t="s">
        <v>402</v>
      </c>
      <c r="N824" s="52"/>
    </row>
    <row r="825" s="1" customFormat="1" ht="31.5" spans="1:14">
      <c r="A825" s="26">
        <v>742</v>
      </c>
      <c r="B825" s="32" t="s">
        <v>2093</v>
      </c>
      <c r="C825" s="18">
        <v>3.86</v>
      </c>
      <c r="D825" s="18" t="s">
        <v>58</v>
      </c>
      <c r="E825" s="18" t="s">
        <v>192</v>
      </c>
      <c r="F825" s="18" t="s">
        <v>2081</v>
      </c>
      <c r="G825" s="33">
        <v>1</v>
      </c>
      <c r="H825" s="18">
        <v>3.86</v>
      </c>
      <c r="I825" s="33"/>
      <c r="J825" s="18"/>
      <c r="K825" s="33">
        <v>1</v>
      </c>
      <c r="L825" s="18">
        <v>3.86</v>
      </c>
      <c r="M825" s="58" t="s">
        <v>402</v>
      </c>
      <c r="N825" s="52"/>
    </row>
    <row r="826" s="1" customFormat="1" ht="31.5" spans="1:14">
      <c r="A826" s="26">
        <v>743</v>
      </c>
      <c r="B826" s="32" t="s">
        <v>2094</v>
      </c>
      <c r="C826" s="18">
        <v>1.93</v>
      </c>
      <c r="D826" s="18" t="s">
        <v>58</v>
      </c>
      <c r="E826" s="18" t="s">
        <v>192</v>
      </c>
      <c r="F826" s="18" t="s">
        <v>2081</v>
      </c>
      <c r="G826" s="33">
        <v>1</v>
      </c>
      <c r="H826" s="18">
        <v>1.93</v>
      </c>
      <c r="I826" s="33"/>
      <c r="J826" s="18"/>
      <c r="K826" s="33">
        <v>1</v>
      </c>
      <c r="L826" s="18">
        <v>1.93</v>
      </c>
      <c r="M826" s="58" t="s">
        <v>402</v>
      </c>
      <c r="N826" s="52"/>
    </row>
    <row r="827" s="1" customFormat="1" ht="31.5" spans="1:14">
      <c r="A827" s="26">
        <v>744</v>
      </c>
      <c r="B827" s="32" t="s">
        <v>2095</v>
      </c>
      <c r="C827" s="18">
        <v>4.79</v>
      </c>
      <c r="D827" s="18" t="s">
        <v>58</v>
      </c>
      <c r="E827" s="18" t="s">
        <v>192</v>
      </c>
      <c r="F827" s="18" t="s">
        <v>2081</v>
      </c>
      <c r="G827" s="33">
        <v>1</v>
      </c>
      <c r="H827" s="18">
        <v>4.79</v>
      </c>
      <c r="I827" s="33"/>
      <c r="J827" s="18"/>
      <c r="K827" s="33">
        <v>1</v>
      </c>
      <c r="L827" s="18">
        <v>4.79</v>
      </c>
      <c r="M827" s="58" t="s">
        <v>402</v>
      </c>
      <c r="N827" s="52"/>
    </row>
    <row r="828" s="1" customFormat="1" ht="31.5" spans="1:14">
      <c r="A828" s="26">
        <v>745</v>
      </c>
      <c r="B828" s="32" t="s">
        <v>2096</v>
      </c>
      <c r="C828" s="18">
        <v>52.99</v>
      </c>
      <c r="D828" s="18" t="s">
        <v>58</v>
      </c>
      <c r="E828" s="18" t="s">
        <v>192</v>
      </c>
      <c r="F828" s="18" t="s">
        <v>2081</v>
      </c>
      <c r="G828" s="33">
        <v>0.15</v>
      </c>
      <c r="H828" s="18">
        <v>22.22</v>
      </c>
      <c r="I828" s="33">
        <v>0.15</v>
      </c>
      <c r="J828" s="18"/>
      <c r="K828" s="33">
        <v>0.3</v>
      </c>
      <c r="L828" s="18">
        <v>22.22</v>
      </c>
      <c r="M828" s="58" t="s">
        <v>402</v>
      </c>
      <c r="N828" s="52"/>
    </row>
    <row r="829" s="1" customFormat="1" ht="31.5" spans="1:14">
      <c r="A829" s="26">
        <v>746</v>
      </c>
      <c r="B829" s="32" t="s">
        <v>2096</v>
      </c>
      <c r="C829" s="18">
        <v>43.36</v>
      </c>
      <c r="D829" s="18" t="s">
        <v>58</v>
      </c>
      <c r="E829" s="18" t="s">
        <v>192</v>
      </c>
      <c r="F829" s="18" t="s">
        <v>2081</v>
      </c>
      <c r="G829" s="33">
        <v>1</v>
      </c>
      <c r="H829" s="18">
        <v>34.72</v>
      </c>
      <c r="I829" s="33"/>
      <c r="J829" s="18"/>
      <c r="K829" s="33">
        <v>1</v>
      </c>
      <c r="L829" s="18">
        <v>34.72</v>
      </c>
      <c r="M829" s="58" t="s">
        <v>402</v>
      </c>
      <c r="N829" s="52"/>
    </row>
    <row r="830" s="1" customFormat="1" ht="31.5" spans="1:14">
      <c r="A830" s="26">
        <v>747</v>
      </c>
      <c r="B830" s="32" t="s">
        <v>2096</v>
      </c>
      <c r="C830" s="18">
        <v>4.82</v>
      </c>
      <c r="D830" s="18" t="s">
        <v>58</v>
      </c>
      <c r="E830" s="18" t="s">
        <v>192</v>
      </c>
      <c r="F830" s="18" t="s">
        <v>2081</v>
      </c>
      <c r="G830" s="33">
        <v>1</v>
      </c>
      <c r="H830" s="18">
        <v>4.81</v>
      </c>
      <c r="I830" s="33"/>
      <c r="J830" s="28"/>
      <c r="K830" s="33">
        <v>1</v>
      </c>
      <c r="L830" s="18">
        <v>4.81</v>
      </c>
      <c r="M830" s="58" t="s">
        <v>402</v>
      </c>
      <c r="N830" s="52"/>
    </row>
    <row r="831" s="1" customFormat="1" ht="34.5" customHeight="1" spans="1:14">
      <c r="A831" s="26">
        <v>748</v>
      </c>
      <c r="B831" s="32" t="s">
        <v>2097</v>
      </c>
      <c r="C831" s="28">
        <v>4.4</v>
      </c>
      <c r="D831" s="18" t="s">
        <v>58</v>
      </c>
      <c r="E831" s="18" t="s">
        <v>192</v>
      </c>
      <c r="F831" s="18" t="s">
        <v>2081</v>
      </c>
      <c r="G831" s="33">
        <v>1</v>
      </c>
      <c r="H831" s="28">
        <v>4.4</v>
      </c>
      <c r="I831" s="33"/>
      <c r="J831" s="28"/>
      <c r="K831" s="33">
        <v>1</v>
      </c>
      <c r="L831" s="28">
        <v>4.4</v>
      </c>
      <c r="M831" s="13" t="s">
        <v>2098</v>
      </c>
      <c r="N831" s="52"/>
    </row>
    <row r="832" s="1" customFormat="1" ht="35.25" customHeight="1" spans="1:14">
      <c r="A832" s="26">
        <v>749</v>
      </c>
      <c r="B832" s="32" t="s">
        <v>2099</v>
      </c>
      <c r="C832" s="28">
        <v>193</v>
      </c>
      <c r="D832" s="18" t="s">
        <v>58</v>
      </c>
      <c r="E832" s="18" t="s">
        <v>192</v>
      </c>
      <c r="F832" s="18" t="s">
        <v>2081</v>
      </c>
      <c r="G832" s="33">
        <v>1</v>
      </c>
      <c r="H832" s="18">
        <v>177.42</v>
      </c>
      <c r="I832" s="33"/>
      <c r="J832" s="18">
        <v>13.65</v>
      </c>
      <c r="K832" s="33">
        <v>1</v>
      </c>
      <c r="L832" s="18">
        <v>191.07</v>
      </c>
      <c r="M832" s="58" t="s">
        <v>402</v>
      </c>
      <c r="N832" s="52"/>
    </row>
    <row r="833" s="1" customFormat="1" ht="32.25" customHeight="1" spans="1:14">
      <c r="A833" s="26">
        <v>750</v>
      </c>
      <c r="B833" s="32" t="s">
        <v>2100</v>
      </c>
      <c r="C833" s="28">
        <v>95</v>
      </c>
      <c r="D833" s="18" t="s">
        <v>58</v>
      </c>
      <c r="E833" s="18" t="s">
        <v>192</v>
      </c>
      <c r="F833" s="18" t="s">
        <v>2081</v>
      </c>
      <c r="G833" s="33">
        <v>1</v>
      </c>
      <c r="H833" s="18">
        <v>78.89</v>
      </c>
      <c r="I833" s="33"/>
      <c r="J833" s="18"/>
      <c r="K833" s="33">
        <v>1</v>
      </c>
      <c r="L833" s="18">
        <v>78.89</v>
      </c>
      <c r="M833" s="58" t="s">
        <v>402</v>
      </c>
      <c r="N833" s="18" t="s">
        <v>61</v>
      </c>
    </row>
    <row r="834" s="1" customFormat="1" ht="31.5" spans="1:14">
      <c r="A834" s="26">
        <v>751</v>
      </c>
      <c r="B834" s="32" t="s">
        <v>2101</v>
      </c>
      <c r="C834" s="28">
        <v>544</v>
      </c>
      <c r="D834" s="18" t="s">
        <v>2102</v>
      </c>
      <c r="E834" s="18" t="s">
        <v>2103</v>
      </c>
      <c r="F834" s="18" t="s">
        <v>2104</v>
      </c>
      <c r="G834" s="33">
        <v>0.47</v>
      </c>
      <c r="H834" s="18">
        <v>21.63</v>
      </c>
      <c r="I834" s="33"/>
      <c r="J834" s="18">
        <v>68.55</v>
      </c>
      <c r="K834" s="33">
        <v>0.47</v>
      </c>
      <c r="L834" s="18">
        <v>90.18</v>
      </c>
      <c r="M834" s="13" t="s">
        <v>81</v>
      </c>
      <c r="N834" s="18" t="s">
        <v>61</v>
      </c>
    </row>
    <row r="835" s="1" customFormat="1" ht="47.25" spans="1:14">
      <c r="A835" s="26">
        <v>752</v>
      </c>
      <c r="B835" s="32" t="s">
        <v>2105</v>
      </c>
      <c r="C835" s="28">
        <v>921</v>
      </c>
      <c r="D835" s="18" t="s">
        <v>2102</v>
      </c>
      <c r="E835" s="18" t="s">
        <v>761</v>
      </c>
      <c r="F835" s="18" t="s">
        <v>2106</v>
      </c>
      <c r="G835" s="33">
        <v>0.15</v>
      </c>
      <c r="H835" s="18"/>
      <c r="I835" s="33"/>
      <c r="J835" s="18"/>
      <c r="K835" s="33">
        <v>0.15</v>
      </c>
      <c r="L835" s="18"/>
      <c r="M835" s="13" t="s">
        <v>81</v>
      </c>
      <c r="N835" s="18" t="s">
        <v>61</v>
      </c>
    </row>
    <row r="836" s="1" customFormat="1" ht="24.75" customHeight="1" spans="1:14">
      <c r="A836" s="116"/>
      <c r="B836" s="56" t="s">
        <v>2107</v>
      </c>
      <c r="C836" s="56"/>
      <c r="D836" s="56"/>
      <c r="E836" s="56"/>
      <c r="F836" s="56"/>
      <c r="G836" s="56"/>
      <c r="H836" s="56"/>
      <c r="I836" s="56"/>
      <c r="J836" s="56"/>
      <c r="K836" s="56"/>
      <c r="L836" s="56"/>
      <c r="M836" s="57"/>
      <c r="N836" s="52"/>
    </row>
    <row r="837" s="1" customFormat="1" ht="63" spans="1:14">
      <c r="A837" s="26">
        <v>753</v>
      </c>
      <c r="B837" s="32" t="s">
        <v>2108</v>
      </c>
      <c r="C837" s="117">
        <v>547</v>
      </c>
      <c r="D837" s="29" t="s">
        <v>596</v>
      </c>
      <c r="E837" s="18" t="s">
        <v>2109</v>
      </c>
      <c r="F837" s="18" t="s">
        <v>598</v>
      </c>
      <c r="G837" s="105">
        <v>0.7845</v>
      </c>
      <c r="H837" s="18">
        <v>331.3</v>
      </c>
      <c r="I837" s="105">
        <v>0.0155</v>
      </c>
      <c r="J837" s="28">
        <v>87.9</v>
      </c>
      <c r="K837" s="33">
        <v>0.8</v>
      </c>
      <c r="L837" s="28">
        <v>419.2</v>
      </c>
      <c r="M837" s="13" t="s">
        <v>81</v>
      </c>
      <c r="N837" s="52"/>
    </row>
    <row r="838" s="1" customFormat="1" ht="34.5" customHeight="1" spans="1:14">
      <c r="A838" s="26">
        <v>754</v>
      </c>
      <c r="B838" s="32" t="s">
        <v>2110</v>
      </c>
      <c r="C838" s="117">
        <v>269.6</v>
      </c>
      <c r="D838" s="29" t="s">
        <v>596</v>
      </c>
      <c r="E838" s="18" t="s">
        <v>1313</v>
      </c>
      <c r="F838" s="18" t="s">
        <v>2111</v>
      </c>
      <c r="G838" s="33">
        <v>1</v>
      </c>
      <c r="H838" s="18">
        <v>218.43</v>
      </c>
      <c r="I838" s="33"/>
      <c r="J838" s="18">
        <v>29.49</v>
      </c>
      <c r="K838" s="33">
        <v>1</v>
      </c>
      <c r="L838" s="18">
        <v>247.92</v>
      </c>
      <c r="M838" s="13" t="s">
        <v>402</v>
      </c>
      <c r="N838" s="52"/>
    </row>
    <row r="839" s="1" customFormat="1" ht="47.25" spans="1:14">
      <c r="A839" s="26">
        <v>755</v>
      </c>
      <c r="B839" s="32" t="s">
        <v>2112</v>
      </c>
      <c r="C839" s="117">
        <v>206</v>
      </c>
      <c r="D839" s="29" t="s">
        <v>596</v>
      </c>
      <c r="E839" s="18" t="s">
        <v>1313</v>
      </c>
      <c r="F839" s="18" t="s">
        <v>2111</v>
      </c>
      <c r="G839" s="33">
        <v>1</v>
      </c>
      <c r="H839" s="28">
        <v>158.25</v>
      </c>
      <c r="I839" s="33"/>
      <c r="J839" s="28">
        <v>19.31</v>
      </c>
      <c r="K839" s="33">
        <v>1</v>
      </c>
      <c r="L839" s="28">
        <v>177.56</v>
      </c>
      <c r="M839" s="13" t="s">
        <v>1213</v>
      </c>
      <c r="N839" s="52"/>
    </row>
    <row r="840" s="1" customFormat="1" ht="23.25" customHeight="1" spans="1:14">
      <c r="A840" s="118"/>
      <c r="B840" s="119" t="s">
        <v>2113</v>
      </c>
      <c r="C840" s="119"/>
      <c r="D840" s="119"/>
      <c r="E840" s="119"/>
      <c r="F840" s="119"/>
      <c r="G840" s="119"/>
      <c r="H840" s="119"/>
      <c r="I840" s="119"/>
      <c r="J840" s="119"/>
      <c r="K840" s="119"/>
      <c r="L840" s="119"/>
      <c r="M840" s="132"/>
      <c r="N840" s="52"/>
    </row>
    <row r="841" s="1" customFormat="1" ht="63" spans="1:14">
      <c r="A841" s="26">
        <v>756</v>
      </c>
      <c r="B841" s="32" t="s">
        <v>2114</v>
      </c>
      <c r="C841" s="117">
        <v>401</v>
      </c>
      <c r="D841" s="29" t="s">
        <v>333</v>
      </c>
      <c r="E841" s="18" t="s">
        <v>1313</v>
      </c>
      <c r="F841" s="18" t="s">
        <v>1034</v>
      </c>
      <c r="G841" s="33">
        <v>1</v>
      </c>
      <c r="H841" s="18">
        <v>369.38</v>
      </c>
      <c r="I841" s="33"/>
      <c r="J841" s="28">
        <v>11.63</v>
      </c>
      <c r="K841" s="33">
        <v>1</v>
      </c>
      <c r="L841" s="18">
        <v>381.01</v>
      </c>
      <c r="M841" s="13" t="s">
        <v>1213</v>
      </c>
      <c r="N841" s="32" t="s">
        <v>2115</v>
      </c>
    </row>
    <row r="842" s="1" customFormat="1" ht="47.25" spans="1:14">
      <c r="A842" s="26">
        <v>757</v>
      </c>
      <c r="B842" s="32" t="s">
        <v>2116</v>
      </c>
      <c r="C842" s="117">
        <v>343.5</v>
      </c>
      <c r="D842" s="29" t="s">
        <v>333</v>
      </c>
      <c r="E842" s="18" t="s">
        <v>1419</v>
      </c>
      <c r="F842" s="18" t="s">
        <v>1034</v>
      </c>
      <c r="G842" s="33">
        <v>1</v>
      </c>
      <c r="H842" s="18">
        <v>192.77</v>
      </c>
      <c r="I842" s="33"/>
      <c r="J842" s="18">
        <v>133.07</v>
      </c>
      <c r="K842" s="33">
        <v>1</v>
      </c>
      <c r="L842" s="18">
        <v>325.84</v>
      </c>
      <c r="M842" s="13" t="s">
        <v>2117</v>
      </c>
      <c r="N842" s="32" t="s">
        <v>2115</v>
      </c>
    </row>
    <row r="843" s="1" customFormat="1" ht="63" spans="1:14">
      <c r="A843" s="26">
        <v>758</v>
      </c>
      <c r="B843" s="32" t="s">
        <v>2118</v>
      </c>
      <c r="C843" s="117">
        <v>377</v>
      </c>
      <c r="D843" s="29" t="s">
        <v>333</v>
      </c>
      <c r="E843" s="18" t="s">
        <v>1313</v>
      </c>
      <c r="F843" s="18" t="s">
        <v>598</v>
      </c>
      <c r="G843" s="33">
        <v>1</v>
      </c>
      <c r="H843" s="18">
        <v>281.33</v>
      </c>
      <c r="I843" s="33"/>
      <c r="J843" s="18">
        <v>6.97</v>
      </c>
      <c r="K843" s="33">
        <v>1</v>
      </c>
      <c r="L843" s="28">
        <v>288.3</v>
      </c>
      <c r="M843" s="13" t="s">
        <v>1213</v>
      </c>
      <c r="N843" s="29" t="s">
        <v>1208</v>
      </c>
    </row>
    <row r="844" s="1" customFormat="1" ht="31.5" spans="1:14">
      <c r="A844" s="26">
        <v>759</v>
      </c>
      <c r="B844" s="32" t="s">
        <v>2119</v>
      </c>
      <c r="C844" s="117">
        <v>805</v>
      </c>
      <c r="D844" s="29" t="s">
        <v>333</v>
      </c>
      <c r="E844" s="18" t="s">
        <v>2120</v>
      </c>
      <c r="F844" s="18" t="s">
        <v>1034</v>
      </c>
      <c r="G844" s="33">
        <v>0.21</v>
      </c>
      <c r="H844" s="18">
        <v>276.13</v>
      </c>
      <c r="I844" s="33"/>
      <c r="J844" s="28">
        <v>51.57</v>
      </c>
      <c r="K844" s="33">
        <v>0.21</v>
      </c>
      <c r="L844" s="28">
        <v>327.7</v>
      </c>
      <c r="M844" s="13" t="s">
        <v>81</v>
      </c>
      <c r="N844" s="29" t="s">
        <v>49</v>
      </c>
    </row>
    <row r="845" s="1" customFormat="1" ht="48.75" customHeight="1" spans="1:14">
      <c r="A845" s="37">
        <v>760</v>
      </c>
      <c r="B845" s="38" t="s">
        <v>2121</v>
      </c>
      <c r="C845" s="120">
        <v>340</v>
      </c>
      <c r="D845" s="12" t="s">
        <v>333</v>
      </c>
      <c r="E845" s="11" t="s">
        <v>1313</v>
      </c>
      <c r="F845" s="11" t="s">
        <v>1034</v>
      </c>
      <c r="G845" s="61">
        <v>1</v>
      </c>
      <c r="H845" s="11">
        <v>316.04</v>
      </c>
      <c r="I845" s="61"/>
      <c r="J845" s="11"/>
      <c r="K845" s="61">
        <v>1</v>
      </c>
      <c r="L845" s="11">
        <v>316.04</v>
      </c>
      <c r="M845" s="53" t="s">
        <v>1213</v>
      </c>
      <c r="N845" s="29" t="s">
        <v>49</v>
      </c>
    </row>
    <row r="846" s="1" customFormat="1" ht="63" spans="1:14">
      <c r="A846" s="37">
        <v>761</v>
      </c>
      <c r="B846" s="38" t="s">
        <v>2122</v>
      </c>
      <c r="C846" s="120">
        <v>291</v>
      </c>
      <c r="D846" s="12" t="s">
        <v>333</v>
      </c>
      <c r="E846" s="11" t="s">
        <v>2123</v>
      </c>
      <c r="F846" s="11" t="s">
        <v>2124</v>
      </c>
      <c r="G846" s="61">
        <v>0.23</v>
      </c>
      <c r="H846" s="61"/>
      <c r="I846" s="61">
        <v>0.13</v>
      </c>
      <c r="J846" s="39"/>
      <c r="K846" s="61">
        <v>0.36</v>
      </c>
      <c r="L846" s="61"/>
      <c r="M846" s="53" t="s">
        <v>81</v>
      </c>
      <c r="N846" s="29" t="s">
        <v>1208</v>
      </c>
    </row>
    <row r="847" s="1" customFormat="1" ht="48" customHeight="1" spans="1:14">
      <c r="A847" s="37">
        <v>762</v>
      </c>
      <c r="B847" s="38" t="s">
        <v>2125</v>
      </c>
      <c r="C847" s="120">
        <v>377</v>
      </c>
      <c r="D847" s="12" t="s">
        <v>333</v>
      </c>
      <c r="E847" s="11" t="s">
        <v>2123</v>
      </c>
      <c r="F847" s="11" t="s">
        <v>2124</v>
      </c>
      <c r="G847" s="61">
        <v>0.1</v>
      </c>
      <c r="H847" s="11"/>
      <c r="I847" s="61">
        <v>0.04</v>
      </c>
      <c r="J847" s="39"/>
      <c r="K847" s="61">
        <v>0.14</v>
      </c>
      <c r="L847" s="61"/>
      <c r="M847" s="53" t="s">
        <v>81</v>
      </c>
      <c r="N847" s="29" t="s">
        <v>1208</v>
      </c>
    </row>
    <row r="848" s="1" customFormat="1" ht="47.25" spans="1:14">
      <c r="A848" s="37">
        <v>763</v>
      </c>
      <c r="B848" s="38" t="s">
        <v>2126</v>
      </c>
      <c r="C848" s="120">
        <v>229</v>
      </c>
      <c r="D848" s="12" t="s">
        <v>333</v>
      </c>
      <c r="E848" s="11" t="s">
        <v>2127</v>
      </c>
      <c r="F848" s="11" t="s">
        <v>2128</v>
      </c>
      <c r="G848" s="61">
        <v>0.42</v>
      </c>
      <c r="H848" s="11"/>
      <c r="I848" s="61"/>
      <c r="J848" s="39"/>
      <c r="K848" s="61">
        <v>0.42</v>
      </c>
      <c r="L848" s="61"/>
      <c r="M848" s="53" t="s">
        <v>81</v>
      </c>
      <c r="N848" s="29" t="s">
        <v>1208</v>
      </c>
    </row>
    <row r="849" s="1" customFormat="1" ht="94.5" spans="1:14">
      <c r="A849" s="37">
        <v>764</v>
      </c>
      <c r="B849" s="38" t="s">
        <v>2129</v>
      </c>
      <c r="C849" s="120">
        <v>168.7</v>
      </c>
      <c r="D849" s="12" t="s">
        <v>333</v>
      </c>
      <c r="E849" s="11"/>
      <c r="F849" s="11"/>
      <c r="G849" s="61">
        <v>0.91</v>
      </c>
      <c r="H849" s="11"/>
      <c r="I849" s="61"/>
      <c r="J849" s="11"/>
      <c r="K849" s="61">
        <v>0.91</v>
      </c>
      <c r="L849" s="61"/>
      <c r="M849" s="53" t="s">
        <v>2130</v>
      </c>
      <c r="N849" s="29" t="s">
        <v>1208</v>
      </c>
    </row>
    <row r="850" s="1" customFormat="1" ht="26.25" customHeight="1" spans="1:14">
      <c r="A850" s="37"/>
      <c r="B850" s="121" t="s">
        <v>2131</v>
      </c>
      <c r="C850" s="119"/>
      <c r="D850" s="119"/>
      <c r="E850" s="119"/>
      <c r="F850" s="119"/>
      <c r="G850" s="119"/>
      <c r="H850" s="119"/>
      <c r="I850" s="119"/>
      <c r="J850" s="119"/>
      <c r="K850" s="119"/>
      <c r="L850" s="119"/>
      <c r="M850" s="132"/>
      <c r="N850" s="52"/>
    </row>
    <row r="851" s="1" customFormat="1" ht="47.25" customHeight="1" spans="1:14">
      <c r="A851" s="26">
        <v>765</v>
      </c>
      <c r="B851" s="32" t="s">
        <v>2132</v>
      </c>
      <c r="C851" s="28">
        <v>139.71</v>
      </c>
      <c r="D851" s="18" t="s">
        <v>291</v>
      </c>
      <c r="E851" s="18" t="s">
        <v>2133</v>
      </c>
      <c r="F851" s="18" t="s">
        <v>433</v>
      </c>
      <c r="G851" s="33">
        <v>1</v>
      </c>
      <c r="H851" s="28">
        <v>139.71</v>
      </c>
      <c r="I851" s="33"/>
      <c r="J851" s="28"/>
      <c r="K851" s="33">
        <v>1</v>
      </c>
      <c r="L851" s="28">
        <v>139.71</v>
      </c>
      <c r="M851" s="13" t="s">
        <v>402</v>
      </c>
      <c r="N851" s="52"/>
    </row>
    <row r="852" s="1" customFormat="1" ht="78.75" spans="1:14">
      <c r="A852" s="26">
        <v>766</v>
      </c>
      <c r="B852" s="32" t="s">
        <v>2134</v>
      </c>
      <c r="C852" s="28">
        <v>28.98</v>
      </c>
      <c r="D852" s="18" t="s">
        <v>291</v>
      </c>
      <c r="E852" s="18" t="s">
        <v>2133</v>
      </c>
      <c r="F852" s="18" t="s">
        <v>433</v>
      </c>
      <c r="G852" s="33">
        <v>1</v>
      </c>
      <c r="H852" s="18">
        <v>28.98</v>
      </c>
      <c r="I852" s="33"/>
      <c r="J852" s="18"/>
      <c r="K852" s="33">
        <v>1</v>
      </c>
      <c r="L852" s="18">
        <v>28.98</v>
      </c>
      <c r="M852" s="13" t="s">
        <v>402</v>
      </c>
      <c r="N852" s="52"/>
    </row>
    <row r="853" s="1" customFormat="1" ht="81.75" customHeight="1" spans="1:14">
      <c r="A853" s="26">
        <v>767</v>
      </c>
      <c r="B853" s="32" t="s">
        <v>2135</v>
      </c>
      <c r="C853" s="28">
        <v>24.15</v>
      </c>
      <c r="D853" s="18" t="s">
        <v>291</v>
      </c>
      <c r="E853" s="18" t="s">
        <v>2136</v>
      </c>
      <c r="F853" s="18" t="s">
        <v>433</v>
      </c>
      <c r="G853" s="33">
        <v>1</v>
      </c>
      <c r="H853" s="28">
        <v>24.15</v>
      </c>
      <c r="I853" s="446" t="s">
        <v>20</v>
      </c>
      <c r="J853" s="18"/>
      <c r="K853" s="33">
        <v>1</v>
      </c>
      <c r="L853" s="28">
        <v>24.15</v>
      </c>
      <c r="M853" s="13" t="s">
        <v>402</v>
      </c>
      <c r="N853" s="52"/>
    </row>
    <row r="854" s="1" customFormat="1" ht="47.25" spans="1:14">
      <c r="A854" s="26">
        <v>768</v>
      </c>
      <c r="B854" s="32" t="s">
        <v>2137</v>
      </c>
      <c r="C854" s="28">
        <v>14.49</v>
      </c>
      <c r="D854" s="18" t="s">
        <v>291</v>
      </c>
      <c r="E854" s="18" t="s">
        <v>2136</v>
      </c>
      <c r="F854" s="18" t="s">
        <v>433</v>
      </c>
      <c r="G854" s="33">
        <v>1</v>
      </c>
      <c r="H854" s="28">
        <v>14.49</v>
      </c>
      <c r="I854" s="446" t="s">
        <v>20</v>
      </c>
      <c r="J854" s="18"/>
      <c r="K854" s="33">
        <v>1</v>
      </c>
      <c r="L854" s="28">
        <v>14.49</v>
      </c>
      <c r="M854" s="13" t="s">
        <v>402</v>
      </c>
      <c r="N854" s="52"/>
    </row>
    <row r="855" s="1" customFormat="1" ht="63" spans="1:14">
      <c r="A855" s="26">
        <v>769</v>
      </c>
      <c r="B855" s="32" t="s">
        <v>2138</v>
      </c>
      <c r="C855" s="28">
        <v>52.17</v>
      </c>
      <c r="D855" s="18" t="s">
        <v>291</v>
      </c>
      <c r="E855" s="18" t="s">
        <v>2136</v>
      </c>
      <c r="F855" s="18" t="s">
        <v>433</v>
      </c>
      <c r="G855" s="33">
        <v>1</v>
      </c>
      <c r="H855" s="28">
        <v>52.17</v>
      </c>
      <c r="I855" s="446" t="s">
        <v>20</v>
      </c>
      <c r="J855" s="18"/>
      <c r="K855" s="33">
        <v>1</v>
      </c>
      <c r="L855" s="28">
        <v>52.17</v>
      </c>
      <c r="M855" s="13" t="s">
        <v>402</v>
      </c>
      <c r="N855" s="52"/>
    </row>
    <row r="856" s="1" customFormat="1" ht="63" spans="1:14">
      <c r="A856" s="26">
        <v>770</v>
      </c>
      <c r="B856" s="32" t="s">
        <v>2139</v>
      </c>
      <c r="C856" s="28">
        <v>35.75</v>
      </c>
      <c r="D856" s="18" t="s">
        <v>291</v>
      </c>
      <c r="E856" s="18" t="s">
        <v>2136</v>
      </c>
      <c r="F856" s="18" t="s">
        <v>433</v>
      </c>
      <c r="G856" s="33">
        <v>1</v>
      </c>
      <c r="H856" s="28">
        <v>35.75</v>
      </c>
      <c r="I856" s="446" t="s">
        <v>20</v>
      </c>
      <c r="J856" s="18"/>
      <c r="K856" s="33">
        <v>1</v>
      </c>
      <c r="L856" s="28">
        <v>35.75</v>
      </c>
      <c r="M856" s="13" t="s">
        <v>402</v>
      </c>
      <c r="N856" s="52"/>
    </row>
    <row r="857" s="1" customFormat="1" ht="64.5" customHeight="1" spans="1:14">
      <c r="A857" s="122">
        <v>771</v>
      </c>
      <c r="B857" s="32" t="s">
        <v>2140</v>
      </c>
      <c r="C857" s="28">
        <v>33.81</v>
      </c>
      <c r="D857" s="18" t="s">
        <v>291</v>
      </c>
      <c r="E857" s="18" t="s">
        <v>2136</v>
      </c>
      <c r="F857" s="18" t="s">
        <v>433</v>
      </c>
      <c r="G857" s="33">
        <v>1</v>
      </c>
      <c r="H857" s="28">
        <v>33.81</v>
      </c>
      <c r="I857" s="105"/>
      <c r="J857" s="28"/>
      <c r="K857" s="33">
        <v>1</v>
      </c>
      <c r="L857" s="28">
        <v>33.81</v>
      </c>
      <c r="M857" s="13" t="s">
        <v>402</v>
      </c>
      <c r="N857" s="52"/>
    </row>
    <row r="858" s="1" customFormat="1" ht="31.5" spans="1:14">
      <c r="A858" s="122">
        <v>772</v>
      </c>
      <c r="B858" s="32" t="s">
        <v>2141</v>
      </c>
      <c r="C858" s="28">
        <v>16.42</v>
      </c>
      <c r="D858" s="18" t="s">
        <v>291</v>
      </c>
      <c r="E858" s="18" t="s">
        <v>2136</v>
      </c>
      <c r="F858" s="18" t="s">
        <v>433</v>
      </c>
      <c r="G858" s="33">
        <v>1</v>
      </c>
      <c r="H858" s="28">
        <v>16.42</v>
      </c>
      <c r="I858" s="105"/>
      <c r="J858" s="18"/>
      <c r="K858" s="33">
        <v>1</v>
      </c>
      <c r="L858" s="28">
        <v>16.42</v>
      </c>
      <c r="M858" s="13" t="s">
        <v>402</v>
      </c>
      <c r="N858" s="52"/>
    </row>
    <row r="859" s="1" customFormat="1" ht="63" spans="1:14">
      <c r="A859" s="122">
        <v>773</v>
      </c>
      <c r="B859" s="32" t="s">
        <v>2142</v>
      </c>
      <c r="C859" s="28">
        <v>33.81</v>
      </c>
      <c r="D859" s="18" t="s">
        <v>291</v>
      </c>
      <c r="E859" s="18" t="s">
        <v>2136</v>
      </c>
      <c r="F859" s="18" t="s">
        <v>433</v>
      </c>
      <c r="G859" s="33">
        <v>1</v>
      </c>
      <c r="H859" s="28">
        <v>33.81</v>
      </c>
      <c r="I859" s="105"/>
      <c r="J859" s="28"/>
      <c r="K859" s="33">
        <f>G859+I859</f>
        <v>1</v>
      </c>
      <c r="L859" s="28">
        <v>33.81</v>
      </c>
      <c r="M859" s="13" t="s">
        <v>402</v>
      </c>
      <c r="N859" s="52"/>
    </row>
    <row r="860" s="1" customFormat="1" ht="47.25" spans="1:14">
      <c r="A860" s="122">
        <v>774</v>
      </c>
      <c r="B860" s="32" t="s">
        <v>2143</v>
      </c>
      <c r="C860" s="28">
        <v>38.65</v>
      </c>
      <c r="D860" s="18" t="s">
        <v>291</v>
      </c>
      <c r="E860" s="18" t="s">
        <v>2136</v>
      </c>
      <c r="F860" s="18" t="s">
        <v>433</v>
      </c>
      <c r="G860" s="33">
        <v>1</v>
      </c>
      <c r="H860" s="28">
        <v>38.65</v>
      </c>
      <c r="I860" s="446" t="s">
        <v>20</v>
      </c>
      <c r="J860" s="18"/>
      <c r="K860" s="33">
        <v>1</v>
      </c>
      <c r="L860" s="28">
        <v>38.65</v>
      </c>
      <c r="M860" s="13" t="s">
        <v>402</v>
      </c>
      <c r="N860" s="52"/>
    </row>
    <row r="861" s="1" customFormat="1" ht="31.5" spans="1:14">
      <c r="A861" s="122">
        <v>775</v>
      </c>
      <c r="B861" s="32" t="s">
        <v>2144</v>
      </c>
      <c r="C861" s="28">
        <v>9.66</v>
      </c>
      <c r="D861" s="18" t="s">
        <v>291</v>
      </c>
      <c r="E861" s="18" t="s">
        <v>2145</v>
      </c>
      <c r="F861" s="18" t="s">
        <v>92</v>
      </c>
      <c r="G861" s="33">
        <v>1</v>
      </c>
      <c r="H861" s="28">
        <v>9.66</v>
      </c>
      <c r="I861" s="446" t="s">
        <v>20</v>
      </c>
      <c r="J861" s="18"/>
      <c r="K861" s="33">
        <v>1</v>
      </c>
      <c r="L861" s="28">
        <v>9.66</v>
      </c>
      <c r="M861" s="13" t="s">
        <v>402</v>
      </c>
      <c r="N861" s="52"/>
    </row>
    <row r="862" s="1" customFormat="1" ht="47.25" spans="1:14">
      <c r="A862" s="122">
        <v>776</v>
      </c>
      <c r="B862" s="32" t="s">
        <v>2146</v>
      </c>
      <c r="C862" s="28">
        <v>19.32</v>
      </c>
      <c r="D862" s="18" t="s">
        <v>291</v>
      </c>
      <c r="E862" s="18" t="s">
        <v>2147</v>
      </c>
      <c r="F862" s="18" t="s">
        <v>433</v>
      </c>
      <c r="G862" s="33">
        <v>1</v>
      </c>
      <c r="H862" s="28">
        <v>19.32</v>
      </c>
      <c r="I862" s="446" t="s">
        <v>20</v>
      </c>
      <c r="J862" s="18"/>
      <c r="K862" s="33">
        <v>1</v>
      </c>
      <c r="L862" s="28">
        <v>19.32</v>
      </c>
      <c r="M862" s="13" t="s">
        <v>402</v>
      </c>
      <c r="N862" s="52"/>
    </row>
    <row r="863" s="1" customFormat="1" ht="31.5" customHeight="1" spans="1:14">
      <c r="A863" s="122"/>
      <c r="B863" s="55" t="s">
        <v>2148</v>
      </c>
      <c r="C863" s="57"/>
      <c r="D863" s="72" t="s">
        <v>291</v>
      </c>
      <c r="E863" s="72" t="s">
        <v>2136</v>
      </c>
      <c r="F863" s="72" t="s">
        <v>92</v>
      </c>
      <c r="G863" s="123">
        <v>1</v>
      </c>
      <c r="H863" s="124"/>
      <c r="I863" s="123"/>
      <c r="J863" s="72"/>
      <c r="K863" s="123">
        <v>1</v>
      </c>
      <c r="L863" s="124"/>
      <c r="M863" s="12"/>
      <c r="N863" s="133"/>
    </row>
    <row r="864" s="1" customFormat="1" ht="63" customHeight="1" spans="1:14">
      <c r="A864" s="89">
        <v>777</v>
      </c>
      <c r="B864" s="32" t="s">
        <v>2149</v>
      </c>
      <c r="C864" s="125">
        <v>9.66</v>
      </c>
      <c r="D864" s="76"/>
      <c r="E864" s="76"/>
      <c r="F864" s="76"/>
      <c r="G864" s="126"/>
      <c r="H864" s="83">
        <v>9.66</v>
      </c>
      <c r="I864" s="126"/>
      <c r="J864" s="76"/>
      <c r="K864" s="126"/>
      <c r="L864" s="83">
        <v>9.66</v>
      </c>
      <c r="M864" s="17" t="s">
        <v>402</v>
      </c>
      <c r="N864" s="71"/>
    </row>
    <row r="865" s="1" customFormat="1" ht="47.25" spans="1:14">
      <c r="A865" s="89">
        <v>778</v>
      </c>
      <c r="B865" s="32" t="s">
        <v>2150</v>
      </c>
      <c r="C865" s="28">
        <v>23.21</v>
      </c>
      <c r="D865" s="18" t="s">
        <v>291</v>
      </c>
      <c r="E865" s="18" t="s">
        <v>2136</v>
      </c>
      <c r="F865" s="18" t="s">
        <v>92</v>
      </c>
      <c r="G865" s="33">
        <v>1</v>
      </c>
      <c r="H865" s="28">
        <v>23.21</v>
      </c>
      <c r="I865" s="446" t="s">
        <v>20</v>
      </c>
      <c r="J865" s="18"/>
      <c r="K865" s="33">
        <v>1</v>
      </c>
      <c r="L865" s="28">
        <v>23.21</v>
      </c>
      <c r="M865" s="13" t="s">
        <v>402</v>
      </c>
      <c r="N865" s="52"/>
    </row>
    <row r="866" s="1" customFormat="1" ht="31.5" spans="1:14">
      <c r="A866" s="89">
        <v>779</v>
      </c>
      <c r="B866" s="32" t="s">
        <v>2151</v>
      </c>
      <c r="C866" s="28">
        <v>28.98</v>
      </c>
      <c r="D866" s="18" t="s">
        <v>291</v>
      </c>
      <c r="E866" s="18" t="s">
        <v>2136</v>
      </c>
      <c r="F866" s="18" t="s">
        <v>92</v>
      </c>
      <c r="G866" s="33">
        <v>1</v>
      </c>
      <c r="H866" s="18">
        <v>28.98</v>
      </c>
      <c r="I866" s="446" t="s">
        <v>20</v>
      </c>
      <c r="J866" s="18"/>
      <c r="K866" s="33">
        <v>1</v>
      </c>
      <c r="L866" s="18">
        <v>28.98</v>
      </c>
      <c r="M866" s="13" t="s">
        <v>402</v>
      </c>
      <c r="N866" s="52"/>
    </row>
    <row r="867" s="1" customFormat="1" ht="63" spans="1:14">
      <c r="A867" s="89">
        <v>780</v>
      </c>
      <c r="B867" s="32" t="s">
        <v>2152</v>
      </c>
      <c r="C867" s="28">
        <v>14.49</v>
      </c>
      <c r="D867" s="18" t="s">
        <v>291</v>
      </c>
      <c r="E867" s="18" t="s">
        <v>2136</v>
      </c>
      <c r="F867" s="18" t="s">
        <v>92</v>
      </c>
      <c r="G867" s="33">
        <v>1</v>
      </c>
      <c r="H867" s="18">
        <v>14.49</v>
      </c>
      <c r="I867" s="446" t="s">
        <v>20</v>
      </c>
      <c r="J867" s="18"/>
      <c r="K867" s="33">
        <v>1</v>
      </c>
      <c r="L867" s="18">
        <v>14.49</v>
      </c>
      <c r="M867" s="13" t="s">
        <v>402</v>
      </c>
      <c r="N867" s="52"/>
    </row>
    <row r="868" s="1" customFormat="1" ht="47.25" spans="1:14">
      <c r="A868" s="89">
        <v>781</v>
      </c>
      <c r="B868" s="32" t="s">
        <v>2153</v>
      </c>
      <c r="C868" s="28">
        <v>20.29</v>
      </c>
      <c r="D868" s="18" t="s">
        <v>291</v>
      </c>
      <c r="E868" s="18" t="s">
        <v>2136</v>
      </c>
      <c r="F868" s="18" t="s">
        <v>92</v>
      </c>
      <c r="G868" s="33">
        <v>1</v>
      </c>
      <c r="H868" s="18">
        <v>20.29</v>
      </c>
      <c r="I868" s="446" t="s">
        <v>20</v>
      </c>
      <c r="J868" s="18"/>
      <c r="K868" s="33">
        <v>1</v>
      </c>
      <c r="L868" s="18">
        <v>20.29</v>
      </c>
      <c r="M868" s="13" t="s">
        <v>402</v>
      </c>
      <c r="N868" s="52"/>
    </row>
    <row r="869" s="1" customFormat="1" ht="63" spans="1:14">
      <c r="A869" s="89">
        <v>782</v>
      </c>
      <c r="B869" s="32" t="s">
        <v>2154</v>
      </c>
      <c r="C869" s="28">
        <v>19.32</v>
      </c>
      <c r="D869" s="18" t="s">
        <v>291</v>
      </c>
      <c r="E869" s="18" t="s">
        <v>2136</v>
      </c>
      <c r="F869" s="18" t="s">
        <v>92</v>
      </c>
      <c r="G869" s="33">
        <v>1</v>
      </c>
      <c r="H869" s="18">
        <v>19.32</v>
      </c>
      <c r="I869" s="105"/>
      <c r="J869" s="18"/>
      <c r="K869" s="33">
        <f>G869+I869</f>
        <v>1</v>
      </c>
      <c r="L869" s="18">
        <v>19.32</v>
      </c>
      <c r="M869" s="13" t="s">
        <v>402</v>
      </c>
      <c r="N869" s="52"/>
    </row>
    <row r="870" s="1" customFormat="1" ht="63" spans="1:14">
      <c r="A870" s="26">
        <v>783</v>
      </c>
      <c r="B870" s="32" t="s">
        <v>2155</v>
      </c>
      <c r="C870" s="28">
        <v>19.32</v>
      </c>
      <c r="D870" s="18" t="s">
        <v>291</v>
      </c>
      <c r="E870" s="18" t="s">
        <v>2136</v>
      </c>
      <c r="F870" s="18" t="s">
        <v>92</v>
      </c>
      <c r="G870" s="33">
        <v>1</v>
      </c>
      <c r="H870" s="18">
        <v>19.32</v>
      </c>
      <c r="I870" s="446" t="s">
        <v>20</v>
      </c>
      <c r="J870" s="18"/>
      <c r="K870" s="33">
        <v>1</v>
      </c>
      <c r="L870" s="18">
        <v>19.32</v>
      </c>
      <c r="M870" s="13" t="s">
        <v>402</v>
      </c>
      <c r="N870" s="52"/>
    </row>
    <row r="871" s="1" customFormat="1" ht="47.25" spans="1:14">
      <c r="A871" s="26">
        <v>784</v>
      </c>
      <c r="B871" s="32" t="s">
        <v>2156</v>
      </c>
      <c r="C871" s="28">
        <v>85.64</v>
      </c>
      <c r="D871" s="18" t="s">
        <v>291</v>
      </c>
      <c r="E871" s="18" t="s">
        <v>2136</v>
      </c>
      <c r="F871" s="18" t="s">
        <v>92</v>
      </c>
      <c r="G871" s="33">
        <v>0.96</v>
      </c>
      <c r="H871" s="18">
        <v>82.21</v>
      </c>
      <c r="I871" s="33"/>
      <c r="J871" s="18"/>
      <c r="K871" s="33">
        <v>0.96</v>
      </c>
      <c r="L871" s="18">
        <v>82.21</v>
      </c>
      <c r="M871" s="13" t="s">
        <v>402</v>
      </c>
      <c r="N871" s="52"/>
    </row>
    <row r="872" s="1" customFormat="1" ht="47.25" spans="1:14">
      <c r="A872" s="26">
        <v>785</v>
      </c>
      <c r="B872" s="32" t="s">
        <v>2157</v>
      </c>
      <c r="C872" s="28">
        <v>1.71</v>
      </c>
      <c r="D872" s="18" t="s">
        <v>291</v>
      </c>
      <c r="E872" s="18" t="s">
        <v>2136</v>
      </c>
      <c r="F872" s="18" t="s">
        <v>92</v>
      </c>
      <c r="G872" s="33">
        <v>1</v>
      </c>
      <c r="H872" s="18">
        <v>1.71</v>
      </c>
      <c r="I872" s="446" t="s">
        <v>20</v>
      </c>
      <c r="J872" s="18"/>
      <c r="K872" s="33">
        <v>1</v>
      </c>
      <c r="L872" s="18">
        <v>1.71</v>
      </c>
      <c r="M872" s="13" t="s">
        <v>402</v>
      </c>
      <c r="N872" s="52"/>
    </row>
    <row r="873" s="1" customFormat="1" ht="47.25" spans="1:14">
      <c r="A873" s="26">
        <v>786</v>
      </c>
      <c r="B873" s="32" t="s">
        <v>2158</v>
      </c>
      <c r="C873" s="28">
        <v>5.32</v>
      </c>
      <c r="D873" s="18" t="s">
        <v>291</v>
      </c>
      <c r="E873" s="18" t="s">
        <v>2136</v>
      </c>
      <c r="F873" s="18" t="s">
        <v>92</v>
      </c>
      <c r="G873" s="33">
        <v>1</v>
      </c>
      <c r="H873" s="18">
        <v>5032</v>
      </c>
      <c r="I873" s="446" t="s">
        <v>20</v>
      </c>
      <c r="J873" s="18"/>
      <c r="K873" s="33">
        <v>1</v>
      </c>
      <c r="L873" s="18">
        <v>5.32</v>
      </c>
      <c r="M873" s="13" t="s">
        <v>402</v>
      </c>
      <c r="N873" s="52"/>
    </row>
    <row r="874" s="1" customFormat="1" ht="47.25" spans="1:14">
      <c r="A874" s="26">
        <v>787</v>
      </c>
      <c r="B874" s="32" t="s">
        <v>2159</v>
      </c>
      <c r="C874" s="28">
        <v>3.55</v>
      </c>
      <c r="D874" s="18" t="s">
        <v>291</v>
      </c>
      <c r="E874" s="18" t="s">
        <v>2136</v>
      </c>
      <c r="F874" s="18" t="s">
        <v>92</v>
      </c>
      <c r="G874" s="33">
        <v>1</v>
      </c>
      <c r="H874" s="18">
        <v>3.55</v>
      </c>
      <c r="I874" s="33"/>
      <c r="J874" s="18"/>
      <c r="K874" s="33">
        <v>1</v>
      </c>
      <c r="L874" s="18">
        <v>3.55</v>
      </c>
      <c r="M874" s="13" t="s">
        <v>402</v>
      </c>
      <c r="N874" s="52"/>
    </row>
    <row r="875" s="1" customFormat="1" ht="47.25" spans="1:14">
      <c r="A875" s="26">
        <v>788</v>
      </c>
      <c r="B875" s="32" t="s">
        <v>2160</v>
      </c>
      <c r="C875" s="28">
        <v>3.34</v>
      </c>
      <c r="D875" s="18" t="s">
        <v>291</v>
      </c>
      <c r="E875" s="18" t="s">
        <v>2136</v>
      </c>
      <c r="F875" s="18" t="s">
        <v>92</v>
      </c>
      <c r="G875" s="33">
        <v>1</v>
      </c>
      <c r="H875" s="18">
        <v>3.34</v>
      </c>
      <c r="I875" s="33"/>
      <c r="J875" s="18"/>
      <c r="K875" s="33">
        <v>1</v>
      </c>
      <c r="L875" s="18">
        <v>3.34</v>
      </c>
      <c r="M875" s="13" t="s">
        <v>402</v>
      </c>
      <c r="N875" s="52"/>
    </row>
    <row r="876" s="1" customFormat="1" ht="31.5" spans="1:14">
      <c r="A876" s="26">
        <v>789</v>
      </c>
      <c r="B876" s="32" t="s">
        <v>2161</v>
      </c>
      <c r="C876" s="28">
        <v>211.69</v>
      </c>
      <c r="D876" s="18" t="s">
        <v>291</v>
      </c>
      <c r="E876" s="18" t="s">
        <v>2136</v>
      </c>
      <c r="F876" s="18" t="s">
        <v>92</v>
      </c>
      <c r="G876" s="33">
        <v>0.96</v>
      </c>
      <c r="H876" s="28">
        <v>203.22</v>
      </c>
      <c r="I876" s="33"/>
      <c r="J876" s="18"/>
      <c r="K876" s="33">
        <v>0.96</v>
      </c>
      <c r="L876" s="28">
        <v>203.22</v>
      </c>
      <c r="M876" s="13" t="s">
        <v>402</v>
      </c>
      <c r="N876" s="52"/>
    </row>
    <row r="877" s="1" customFormat="1" ht="50.25" customHeight="1" spans="1:14">
      <c r="A877" s="26">
        <v>790</v>
      </c>
      <c r="B877" s="32" t="s">
        <v>2162</v>
      </c>
      <c r="C877" s="28">
        <v>19.24</v>
      </c>
      <c r="D877" s="18" t="s">
        <v>291</v>
      </c>
      <c r="E877" s="18" t="s">
        <v>2136</v>
      </c>
      <c r="F877" s="18" t="s">
        <v>92</v>
      </c>
      <c r="G877" s="33">
        <v>1</v>
      </c>
      <c r="H877" s="18">
        <v>19.24</v>
      </c>
      <c r="I877" s="33"/>
      <c r="J877" s="18"/>
      <c r="K877" s="33">
        <v>1</v>
      </c>
      <c r="L877" s="18">
        <v>19.24</v>
      </c>
      <c r="M877" s="13" t="s">
        <v>402</v>
      </c>
      <c r="N877" s="52"/>
    </row>
    <row r="878" s="1" customFormat="1" ht="48.75" customHeight="1" spans="1:14">
      <c r="A878" s="26">
        <v>791</v>
      </c>
      <c r="B878" s="32" t="s">
        <v>2163</v>
      </c>
      <c r="C878" s="28">
        <v>50.62</v>
      </c>
      <c r="D878" s="18" t="s">
        <v>291</v>
      </c>
      <c r="E878" s="18" t="s">
        <v>2136</v>
      </c>
      <c r="F878" s="18" t="s">
        <v>92</v>
      </c>
      <c r="G878" s="33">
        <v>1</v>
      </c>
      <c r="H878" s="28">
        <v>50.62</v>
      </c>
      <c r="I878" s="33"/>
      <c r="J878" s="28"/>
      <c r="K878" s="33">
        <v>1</v>
      </c>
      <c r="L878" s="28">
        <v>50.62</v>
      </c>
      <c r="M878" s="13" t="s">
        <v>402</v>
      </c>
      <c r="N878" s="52"/>
    </row>
    <row r="879" s="1" customFormat="1" ht="47.25" spans="1:14">
      <c r="A879" s="26">
        <v>792</v>
      </c>
      <c r="B879" s="32" t="s">
        <v>2164</v>
      </c>
      <c r="C879" s="28">
        <v>3.34</v>
      </c>
      <c r="D879" s="18" t="s">
        <v>291</v>
      </c>
      <c r="E879" s="18" t="s">
        <v>2136</v>
      </c>
      <c r="F879" s="18" t="s">
        <v>92</v>
      </c>
      <c r="G879" s="33">
        <v>1</v>
      </c>
      <c r="H879" s="18">
        <v>3.34</v>
      </c>
      <c r="I879" s="33"/>
      <c r="J879" s="18"/>
      <c r="K879" s="33">
        <v>1</v>
      </c>
      <c r="L879" s="18">
        <v>3.34</v>
      </c>
      <c r="M879" s="13" t="s">
        <v>402</v>
      </c>
      <c r="N879" s="52"/>
    </row>
    <row r="880" s="1" customFormat="1" ht="47.25" spans="1:14">
      <c r="A880" s="26">
        <v>793</v>
      </c>
      <c r="B880" s="32" t="s">
        <v>2165</v>
      </c>
      <c r="C880" s="28">
        <v>2.17</v>
      </c>
      <c r="D880" s="18" t="s">
        <v>291</v>
      </c>
      <c r="E880" s="18" t="s">
        <v>2136</v>
      </c>
      <c r="F880" s="18" t="s">
        <v>92</v>
      </c>
      <c r="G880" s="33">
        <v>1</v>
      </c>
      <c r="H880" s="18">
        <v>2.17</v>
      </c>
      <c r="I880" s="33"/>
      <c r="J880" s="18"/>
      <c r="K880" s="33">
        <v>1</v>
      </c>
      <c r="L880" s="18">
        <v>2.17</v>
      </c>
      <c r="M880" s="13" t="s">
        <v>402</v>
      </c>
      <c r="N880" s="52"/>
    </row>
    <row r="881" s="1" customFormat="1" ht="47.25" spans="1:14">
      <c r="A881" s="26">
        <v>794</v>
      </c>
      <c r="B881" s="32" t="s">
        <v>2166</v>
      </c>
      <c r="C881" s="28">
        <v>2.22</v>
      </c>
      <c r="D881" s="18" t="s">
        <v>291</v>
      </c>
      <c r="E881" s="18" t="s">
        <v>2136</v>
      </c>
      <c r="F881" s="18" t="s">
        <v>92</v>
      </c>
      <c r="G881" s="33">
        <v>1</v>
      </c>
      <c r="H881" s="18">
        <v>2.22</v>
      </c>
      <c r="I881" s="33"/>
      <c r="J881" s="28"/>
      <c r="K881" s="33">
        <v>1</v>
      </c>
      <c r="L881" s="18">
        <v>2.22</v>
      </c>
      <c r="M881" s="13" t="s">
        <v>402</v>
      </c>
      <c r="N881" s="52"/>
    </row>
    <row r="882" s="1" customFormat="1" ht="47.25" spans="1:14">
      <c r="A882" s="26">
        <v>795</v>
      </c>
      <c r="B882" s="32" t="s">
        <v>2167</v>
      </c>
      <c r="C882" s="28">
        <v>4.28</v>
      </c>
      <c r="D882" s="18" t="s">
        <v>291</v>
      </c>
      <c r="E882" s="18" t="s">
        <v>2136</v>
      </c>
      <c r="F882" s="18" t="s">
        <v>92</v>
      </c>
      <c r="G882" s="33">
        <v>1</v>
      </c>
      <c r="H882" s="18">
        <v>4.28</v>
      </c>
      <c r="I882" s="33"/>
      <c r="J882" s="18"/>
      <c r="K882" s="33">
        <v>1</v>
      </c>
      <c r="L882" s="18">
        <v>4.28</v>
      </c>
      <c r="M882" s="13" t="s">
        <v>402</v>
      </c>
      <c r="N882" s="52"/>
    </row>
    <row r="883" s="1" customFormat="1" ht="47.25" spans="1:14">
      <c r="A883" s="26">
        <v>796</v>
      </c>
      <c r="B883" s="32" t="s">
        <v>2168</v>
      </c>
      <c r="C883" s="28">
        <v>2.67</v>
      </c>
      <c r="D883" s="18" t="s">
        <v>291</v>
      </c>
      <c r="E883" s="18" t="s">
        <v>2136</v>
      </c>
      <c r="F883" s="18" t="s">
        <v>92</v>
      </c>
      <c r="G883" s="33">
        <v>1</v>
      </c>
      <c r="H883" s="18">
        <v>2.67</v>
      </c>
      <c r="I883" s="33"/>
      <c r="J883" s="18"/>
      <c r="K883" s="33">
        <v>1</v>
      </c>
      <c r="L883" s="18">
        <v>2.67</v>
      </c>
      <c r="M883" s="13" t="s">
        <v>402</v>
      </c>
      <c r="N883" s="52"/>
    </row>
    <row r="884" s="1" customFormat="1" ht="36" customHeight="1" spans="1:14">
      <c r="A884" s="26">
        <v>797</v>
      </c>
      <c r="B884" s="84" t="s">
        <v>2169</v>
      </c>
      <c r="C884" s="28">
        <v>183.86</v>
      </c>
      <c r="D884" s="18" t="s">
        <v>291</v>
      </c>
      <c r="E884" s="18" t="s">
        <v>2136</v>
      </c>
      <c r="F884" s="18" t="s">
        <v>92</v>
      </c>
      <c r="G884" s="88">
        <v>1</v>
      </c>
      <c r="H884" s="28">
        <v>183.86</v>
      </c>
      <c r="I884" s="105"/>
      <c r="J884" s="18"/>
      <c r="K884" s="33">
        <v>1</v>
      </c>
      <c r="L884" s="28">
        <v>183.86</v>
      </c>
      <c r="M884" s="13" t="s">
        <v>402</v>
      </c>
      <c r="N884" s="52"/>
    </row>
    <row r="885" s="1" customFormat="1" ht="26.25" customHeight="1" spans="1:14">
      <c r="A885" s="26"/>
      <c r="B885" s="121" t="s">
        <v>2170</v>
      </c>
      <c r="C885" s="119"/>
      <c r="D885" s="119"/>
      <c r="E885" s="119"/>
      <c r="F885" s="119"/>
      <c r="G885" s="119"/>
      <c r="H885" s="119"/>
      <c r="I885" s="119"/>
      <c r="J885" s="119"/>
      <c r="K885" s="119"/>
      <c r="L885" s="119"/>
      <c r="M885" s="132"/>
      <c r="N885" s="52"/>
    </row>
    <row r="886" s="1" customFormat="1" ht="31.5" spans="1:14">
      <c r="A886" s="127"/>
      <c r="B886" s="109" t="s">
        <v>2171</v>
      </c>
      <c r="C886" s="39">
        <v>5.81</v>
      </c>
      <c r="D886" s="11" t="s">
        <v>191</v>
      </c>
      <c r="E886" s="128">
        <v>44986</v>
      </c>
      <c r="F886" s="455" t="s">
        <v>2172</v>
      </c>
      <c r="G886" s="61">
        <v>1</v>
      </c>
      <c r="H886" s="11">
        <v>2.65</v>
      </c>
      <c r="I886" s="61"/>
      <c r="J886" s="11">
        <v>2.64</v>
      </c>
      <c r="K886" s="61">
        <v>1</v>
      </c>
      <c r="L886" s="11">
        <v>5.29</v>
      </c>
      <c r="M886" s="53" t="s">
        <v>2173</v>
      </c>
      <c r="N886" s="133"/>
    </row>
    <row r="887" s="1" customFormat="1" ht="94.5" spans="1:14">
      <c r="A887" s="129">
        <v>798</v>
      </c>
      <c r="B887" s="32" t="s">
        <v>2174</v>
      </c>
      <c r="C887" s="45"/>
      <c r="D887" s="16"/>
      <c r="E887" s="130"/>
      <c r="F887" s="79"/>
      <c r="G887" s="70"/>
      <c r="H887" s="16"/>
      <c r="I887" s="70"/>
      <c r="J887" s="16"/>
      <c r="K887" s="70"/>
      <c r="L887" s="16"/>
      <c r="M887" s="54"/>
      <c r="N887" s="71"/>
    </row>
    <row r="888" s="1" customFormat="1" ht="80.25" customHeight="1" spans="1:14">
      <c r="A888" s="3">
        <v>799</v>
      </c>
      <c r="B888" s="32" t="s">
        <v>2175</v>
      </c>
      <c r="C888" s="28">
        <v>4.35</v>
      </c>
      <c r="D888" s="18" t="s">
        <v>191</v>
      </c>
      <c r="E888" s="59">
        <v>45008</v>
      </c>
      <c r="F888" s="456" t="s">
        <v>2172</v>
      </c>
      <c r="G888" s="33">
        <v>1</v>
      </c>
      <c r="H888" s="11">
        <v>2.02</v>
      </c>
      <c r="I888" s="33"/>
      <c r="J888" s="11">
        <v>2.01</v>
      </c>
      <c r="K888" s="33">
        <v>1</v>
      </c>
      <c r="L888" s="11">
        <v>4.03</v>
      </c>
      <c r="M888" s="13" t="s">
        <v>2173</v>
      </c>
      <c r="N888" s="52"/>
    </row>
    <row r="889" s="1" customFormat="1" ht="97.5" customHeight="1" spans="1:14">
      <c r="A889" s="26">
        <v>800</v>
      </c>
      <c r="B889" s="84" t="s">
        <v>2176</v>
      </c>
      <c r="C889" s="28">
        <v>15.75</v>
      </c>
      <c r="D889" s="18" t="s">
        <v>191</v>
      </c>
      <c r="E889" s="457" t="s">
        <v>2177</v>
      </c>
      <c r="F889" s="456" t="s">
        <v>2172</v>
      </c>
      <c r="G889" s="33">
        <v>1</v>
      </c>
      <c r="H889" s="11">
        <v>7.45</v>
      </c>
      <c r="I889" s="33"/>
      <c r="J889" s="11">
        <v>7.45</v>
      </c>
      <c r="K889" s="33">
        <v>1</v>
      </c>
      <c r="L889" s="39">
        <v>14.9</v>
      </c>
      <c r="M889" s="13" t="s">
        <v>2173</v>
      </c>
      <c r="N889" s="52"/>
    </row>
    <row r="890" s="1" customFormat="1" ht="63" spans="1:14">
      <c r="A890" s="26">
        <v>801</v>
      </c>
      <c r="B890" s="32" t="s">
        <v>2178</v>
      </c>
      <c r="C890" s="18">
        <v>4.34</v>
      </c>
      <c r="D890" s="18" t="s">
        <v>191</v>
      </c>
      <c r="E890" s="457" t="s">
        <v>2177</v>
      </c>
      <c r="F890" s="456" t="s">
        <v>2172</v>
      </c>
      <c r="G890" s="33">
        <v>1</v>
      </c>
      <c r="H890" s="11">
        <v>2.02</v>
      </c>
      <c r="I890" s="33"/>
      <c r="J890" s="11">
        <v>2.02</v>
      </c>
      <c r="K890" s="33">
        <v>1</v>
      </c>
      <c r="L890" s="11">
        <v>4.04</v>
      </c>
      <c r="M890" s="13" t="s">
        <v>2173</v>
      </c>
      <c r="N890" s="52"/>
    </row>
    <row r="891" s="1" customFormat="1" ht="78.75" spans="1:14">
      <c r="A891" s="26">
        <v>802</v>
      </c>
      <c r="B891" s="32" t="s">
        <v>2179</v>
      </c>
      <c r="C891" s="18">
        <v>0.82</v>
      </c>
      <c r="D891" s="18" t="s">
        <v>191</v>
      </c>
      <c r="E891" s="457" t="s">
        <v>2177</v>
      </c>
      <c r="F891" s="456" t="s">
        <v>2172</v>
      </c>
      <c r="G891" s="33">
        <v>1</v>
      </c>
      <c r="H891" s="11">
        <v>0.38</v>
      </c>
      <c r="I891" s="33"/>
      <c r="J891" s="11">
        <v>0.38</v>
      </c>
      <c r="K891" s="33">
        <v>1</v>
      </c>
      <c r="L891" s="11">
        <v>0.76</v>
      </c>
      <c r="M891" s="13" t="s">
        <v>2173</v>
      </c>
      <c r="N891" s="52"/>
    </row>
    <row r="892" s="1" customFormat="1" ht="96.75" customHeight="1" spans="1:14">
      <c r="A892" s="26">
        <v>803</v>
      </c>
      <c r="B892" s="32" t="s">
        <v>2180</v>
      </c>
      <c r="C892" s="18">
        <v>18.19</v>
      </c>
      <c r="D892" s="18" t="s">
        <v>191</v>
      </c>
      <c r="E892" s="457" t="s">
        <v>2177</v>
      </c>
      <c r="F892" s="458" t="s">
        <v>2172</v>
      </c>
      <c r="G892" s="33">
        <v>1</v>
      </c>
      <c r="H892" s="39">
        <v>6</v>
      </c>
      <c r="I892" s="33"/>
      <c r="J892" s="39">
        <v>6</v>
      </c>
      <c r="K892" s="33">
        <v>1</v>
      </c>
      <c r="L892" s="39">
        <v>12</v>
      </c>
      <c r="M892" s="13" t="s">
        <v>2173</v>
      </c>
      <c r="N892" s="52"/>
    </row>
    <row r="893" s="1" customFormat="1" ht="110.25" spans="1:14">
      <c r="A893" s="26">
        <v>804</v>
      </c>
      <c r="B893" s="32" t="s">
        <v>2181</v>
      </c>
      <c r="C893" s="18">
        <v>18.97</v>
      </c>
      <c r="D893" s="18" t="s">
        <v>191</v>
      </c>
      <c r="E893" s="457" t="s">
        <v>2177</v>
      </c>
      <c r="F893" s="458" t="s">
        <v>2182</v>
      </c>
      <c r="G893" s="33">
        <v>1</v>
      </c>
      <c r="H893" s="11">
        <v>8.35</v>
      </c>
      <c r="I893" s="33"/>
      <c r="J893" s="11">
        <v>8.34</v>
      </c>
      <c r="K893" s="33">
        <v>1</v>
      </c>
      <c r="L893" s="11">
        <v>16.69</v>
      </c>
      <c r="M893" s="13" t="s">
        <v>2173</v>
      </c>
      <c r="N893" s="52"/>
    </row>
    <row r="894" s="1" customFormat="1" ht="67.5" customHeight="1" spans="1:14">
      <c r="A894" s="26">
        <v>805</v>
      </c>
      <c r="B894" s="32" t="s">
        <v>2183</v>
      </c>
      <c r="C894" s="18">
        <v>8.55</v>
      </c>
      <c r="D894" s="18" t="s">
        <v>191</v>
      </c>
      <c r="E894" s="457" t="s">
        <v>2177</v>
      </c>
      <c r="F894" s="456" t="s">
        <v>2172</v>
      </c>
      <c r="G894" s="33">
        <v>1</v>
      </c>
      <c r="H894" s="11">
        <v>3.98</v>
      </c>
      <c r="I894" s="33"/>
      <c r="J894" s="11">
        <v>3.98</v>
      </c>
      <c r="K894" s="33">
        <v>1</v>
      </c>
      <c r="L894" s="11">
        <v>7.96</v>
      </c>
      <c r="M894" s="13" t="s">
        <v>2173</v>
      </c>
      <c r="N894" s="52"/>
    </row>
    <row r="895" s="1" customFormat="1" ht="94.5" spans="1:14">
      <c r="A895" s="26">
        <v>806</v>
      </c>
      <c r="B895" s="32" t="s">
        <v>2184</v>
      </c>
      <c r="C895" s="18">
        <v>0.84</v>
      </c>
      <c r="D895" s="18" t="s">
        <v>191</v>
      </c>
      <c r="E895" s="457" t="s">
        <v>2177</v>
      </c>
      <c r="F895" s="456" t="s">
        <v>2172</v>
      </c>
      <c r="G895" s="33">
        <v>1</v>
      </c>
      <c r="H895" s="11">
        <v>0.39</v>
      </c>
      <c r="I895" s="33"/>
      <c r="J895" s="11">
        <v>0.39</v>
      </c>
      <c r="K895" s="33">
        <v>1</v>
      </c>
      <c r="L895" s="11">
        <v>0.78</v>
      </c>
      <c r="M895" s="13" t="s">
        <v>2173</v>
      </c>
      <c r="N895" s="52"/>
    </row>
    <row r="896" s="1" customFormat="1" ht="65.25" customHeight="1" spans="1:14">
      <c r="A896" s="26">
        <v>807</v>
      </c>
      <c r="B896" s="32" t="s">
        <v>2185</v>
      </c>
      <c r="C896" s="18">
        <v>0.01</v>
      </c>
      <c r="D896" s="18" t="s">
        <v>191</v>
      </c>
      <c r="E896" s="457" t="s">
        <v>2177</v>
      </c>
      <c r="F896" s="456" t="s">
        <v>2172</v>
      </c>
      <c r="G896" s="33">
        <v>1</v>
      </c>
      <c r="H896" s="11">
        <v>0.004</v>
      </c>
      <c r="I896" s="33"/>
      <c r="J896" s="11">
        <v>0.006</v>
      </c>
      <c r="K896" s="33">
        <v>1</v>
      </c>
      <c r="L896" s="11">
        <v>0.01</v>
      </c>
      <c r="M896" s="13" t="s">
        <v>947</v>
      </c>
      <c r="N896" s="52"/>
    </row>
    <row r="897" s="1" customFormat="1" ht="81.75" customHeight="1" spans="1:14">
      <c r="A897" s="26">
        <v>808</v>
      </c>
      <c r="B897" s="32" t="s">
        <v>2186</v>
      </c>
      <c r="C897" s="18">
        <v>0.52</v>
      </c>
      <c r="D897" s="18" t="s">
        <v>191</v>
      </c>
      <c r="E897" s="457" t="s">
        <v>2177</v>
      </c>
      <c r="F897" s="456" t="s">
        <v>2172</v>
      </c>
      <c r="G897" s="33">
        <v>1</v>
      </c>
      <c r="H897" s="11">
        <v>0.24</v>
      </c>
      <c r="I897" s="33"/>
      <c r="J897" s="11">
        <v>0.23</v>
      </c>
      <c r="K897" s="33">
        <v>1</v>
      </c>
      <c r="L897" s="11">
        <v>0.47</v>
      </c>
      <c r="M897" s="13" t="s">
        <v>2173</v>
      </c>
      <c r="N897" s="52"/>
    </row>
    <row r="898" s="1" customFormat="1" ht="94.5" spans="1:14">
      <c r="A898" s="26">
        <v>809</v>
      </c>
      <c r="B898" s="32" t="s">
        <v>2187</v>
      </c>
      <c r="C898" s="18">
        <v>2.33</v>
      </c>
      <c r="D898" s="18" t="s">
        <v>191</v>
      </c>
      <c r="E898" s="457" t="s">
        <v>2177</v>
      </c>
      <c r="F898" s="456" t="s">
        <v>2172</v>
      </c>
      <c r="G898" s="33">
        <v>1</v>
      </c>
      <c r="H898" s="11">
        <v>1.08</v>
      </c>
      <c r="I898" s="33"/>
      <c r="J898" s="11">
        <v>1.07</v>
      </c>
      <c r="K898" s="33">
        <v>1</v>
      </c>
      <c r="L898" s="11">
        <v>2.15</v>
      </c>
      <c r="M898" s="13" t="s">
        <v>2173</v>
      </c>
      <c r="N898" s="52"/>
    </row>
    <row r="899" s="1" customFormat="1" ht="31.5" spans="1:14">
      <c r="A899" s="26">
        <v>810</v>
      </c>
      <c r="B899" s="32" t="s">
        <v>2188</v>
      </c>
      <c r="C899" s="28">
        <v>5.07</v>
      </c>
      <c r="D899" s="18" t="s">
        <v>191</v>
      </c>
      <c r="E899" s="457" t="s">
        <v>2177</v>
      </c>
      <c r="F899" s="459" t="s">
        <v>2172</v>
      </c>
      <c r="G899" s="33">
        <v>1</v>
      </c>
      <c r="H899" s="11">
        <v>2.36</v>
      </c>
      <c r="I899" s="33"/>
      <c r="J899" s="11">
        <v>2.35</v>
      </c>
      <c r="K899" s="33">
        <v>1</v>
      </c>
      <c r="L899" s="11">
        <v>4.71</v>
      </c>
      <c r="M899" s="13" t="s">
        <v>2173</v>
      </c>
      <c r="N899" s="52"/>
    </row>
    <row r="900" s="1" customFormat="1" ht="94.5" spans="1:14">
      <c r="A900" s="26">
        <v>811</v>
      </c>
      <c r="B900" s="32" t="s">
        <v>2189</v>
      </c>
      <c r="C900" s="28">
        <v>0.45</v>
      </c>
      <c r="D900" s="18" t="s">
        <v>191</v>
      </c>
      <c r="E900" s="457" t="s">
        <v>2177</v>
      </c>
      <c r="F900" s="459" t="s">
        <v>2172</v>
      </c>
      <c r="G900" s="33">
        <v>1</v>
      </c>
      <c r="H900" s="11">
        <v>0.21</v>
      </c>
      <c r="I900" s="33"/>
      <c r="J900" s="11">
        <v>0.21</v>
      </c>
      <c r="K900" s="33">
        <v>1</v>
      </c>
      <c r="L900" s="11">
        <v>0.42</v>
      </c>
      <c r="M900" s="13" t="s">
        <v>2173</v>
      </c>
      <c r="N900" s="52"/>
    </row>
    <row r="901" s="1" customFormat="1" ht="110.25" spans="1:14">
      <c r="A901" s="26">
        <v>812</v>
      </c>
      <c r="B901" s="32" t="s">
        <v>2190</v>
      </c>
      <c r="C901" s="18">
        <v>10.45</v>
      </c>
      <c r="D901" s="18" t="s">
        <v>191</v>
      </c>
      <c r="E901" s="457" t="s">
        <v>2177</v>
      </c>
      <c r="F901" s="459" t="s">
        <v>2172</v>
      </c>
      <c r="G901" s="33">
        <v>1</v>
      </c>
      <c r="H901" s="18">
        <v>6.72</v>
      </c>
      <c r="I901" s="33"/>
      <c r="J901" s="11">
        <v>6.71</v>
      </c>
      <c r="K901" s="33">
        <v>1</v>
      </c>
      <c r="L901" s="18">
        <v>13.43</v>
      </c>
      <c r="M901" s="13" t="s">
        <v>947</v>
      </c>
      <c r="N901" s="52"/>
    </row>
    <row r="902" s="1" customFormat="1" ht="97.5" customHeight="1" spans="1:14">
      <c r="A902" s="26">
        <v>813</v>
      </c>
      <c r="B902" s="32" t="s">
        <v>2191</v>
      </c>
      <c r="C902" s="18">
        <v>2.21</v>
      </c>
      <c r="D902" s="18" t="s">
        <v>191</v>
      </c>
      <c r="E902" s="457" t="s">
        <v>2177</v>
      </c>
      <c r="F902" s="459" t="s">
        <v>2172</v>
      </c>
      <c r="G902" s="33">
        <v>1</v>
      </c>
      <c r="H902" s="18">
        <v>1.03</v>
      </c>
      <c r="I902" s="33"/>
      <c r="J902" s="18">
        <v>1.02</v>
      </c>
      <c r="K902" s="33">
        <v>1</v>
      </c>
      <c r="L902" s="18">
        <v>2.05</v>
      </c>
      <c r="M902" s="13" t="s">
        <v>2173</v>
      </c>
      <c r="N902" s="52"/>
    </row>
    <row r="903" s="1" customFormat="1" ht="110.25" customHeight="1" spans="1:14">
      <c r="A903" s="26">
        <v>814</v>
      </c>
      <c r="B903" s="32" t="s">
        <v>2192</v>
      </c>
      <c r="C903" s="28">
        <v>0.47</v>
      </c>
      <c r="D903" s="18" t="s">
        <v>191</v>
      </c>
      <c r="E903" s="457" t="s">
        <v>2177</v>
      </c>
      <c r="F903" s="459" t="s">
        <v>2172</v>
      </c>
      <c r="G903" s="33">
        <v>1</v>
      </c>
      <c r="H903" s="18">
        <v>0.22</v>
      </c>
      <c r="I903" s="33"/>
      <c r="J903" s="75">
        <v>0.21</v>
      </c>
      <c r="K903" s="33">
        <v>1</v>
      </c>
      <c r="L903" s="75">
        <v>0.43</v>
      </c>
      <c r="M903" s="13" t="s">
        <v>2173</v>
      </c>
      <c r="N903" s="52"/>
    </row>
    <row r="904" s="1" customFormat="1" ht="47.25" spans="1:14">
      <c r="A904" s="26">
        <v>815</v>
      </c>
      <c r="B904" s="32" t="s">
        <v>2193</v>
      </c>
      <c r="C904" s="18">
        <v>4.46</v>
      </c>
      <c r="D904" s="18" t="s">
        <v>191</v>
      </c>
      <c r="E904" s="457" t="s">
        <v>2177</v>
      </c>
      <c r="F904" s="459" t="s">
        <v>2172</v>
      </c>
      <c r="G904" s="33">
        <v>1</v>
      </c>
      <c r="H904" s="18">
        <v>2.07</v>
      </c>
      <c r="I904" s="33"/>
      <c r="J904" s="11">
        <v>2.06</v>
      </c>
      <c r="K904" s="33">
        <v>1</v>
      </c>
      <c r="L904" s="11">
        <v>4.13</v>
      </c>
      <c r="M904" s="13" t="s">
        <v>2173</v>
      </c>
      <c r="N904" s="52"/>
    </row>
    <row r="905" s="1" customFormat="1" ht="110.25" spans="1:14">
      <c r="A905" s="26">
        <v>816</v>
      </c>
      <c r="B905" s="32" t="s">
        <v>2194</v>
      </c>
      <c r="C905" s="28">
        <v>0.7</v>
      </c>
      <c r="D905" s="18" t="s">
        <v>191</v>
      </c>
      <c r="E905" s="457" t="s">
        <v>2177</v>
      </c>
      <c r="F905" s="459" t="s">
        <v>2172</v>
      </c>
      <c r="G905" s="33">
        <v>1</v>
      </c>
      <c r="H905" s="11">
        <v>0.33</v>
      </c>
      <c r="I905" s="33"/>
      <c r="J905" s="11">
        <v>0.32</v>
      </c>
      <c r="K905" s="33">
        <v>1</v>
      </c>
      <c r="L905" s="11">
        <v>0.65</v>
      </c>
      <c r="M905" s="13" t="s">
        <v>2173</v>
      </c>
      <c r="N905" s="52"/>
    </row>
    <row r="906" s="1" customFormat="1" ht="144" customHeight="1" spans="1:14">
      <c r="A906" s="26">
        <v>817</v>
      </c>
      <c r="B906" s="32" t="s">
        <v>2195</v>
      </c>
      <c r="C906" s="28">
        <v>0.65</v>
      </c>
      <c r="D906" s="18" t="s">
        <v>191</v>
      </c>
      <c r="E906" s="457" t="s">
        <v>2177</v>
      </c>
      <c r="F906" s="459" t="s">
        <v>2172</v>
      </c>
      <c r="G906" s="33">
        <v>1</v>
      </c>
      <c r="H906" s="18">
        <v>0.33</v>
      </c>
      <c r="I906" s="33"/>
      <c r="J906" s="11">
        <v>0.32</v>
      </c>
      <c r="K906" s="33">
        <v>1</v>
      </c>
      <c r="L906" s="18">
        <v>0.65</v>
      </c>
      <c r="M906" s="13" t="s">
        <v>2173</v>
      </c>
      <c r="N906" s="52"/>
    </row>
    <row r="907" s="1" customFormat="1" ht="94.5" spans="1:14">
      <c r="A907" s="26">
        <v>818</v>
      </c>
      <c r="B907" s="32" t="s">
        <v>2196</v>
      </c>
      <c r="C907" s="28">
        <v>1.2</v>
      </c>
      <c r="D907" s="18" t="s">
        <v>191</v>
      </c>
      <c r="E907" s="457" t="s">
        <v>2177</v>
      </c>
      <c r="F907" s="459" t="s">
        <v>2172</v>
      </c>
      <c r="G907" s="33">
        <v>1</v>
      </c>
      <c r="H907" s="18">
        <v>0.52</v>
      </c>
      <c r="I907" s="33"/>
      <c r="J907" s="11">
        <v>0.51</v>
      </c>
      <c r="K907" s="33">
        <v>1</v>
      </c>
      <c r="L907" s="18">
        <v>1.03</v>
      </c>
      <c r="M907" s="13" t="s">
        <v>2173</v>
      </c>
      <c r="N907" s="52"/>
    </row>
    <row r="908" s="1" customFormat="1" ht="63" spans="1:14">
      <c r="A908" s="26">
        <v>819</v>
      </c>
      <c r="B908" s="32" t="s">
        <v>2197</v>
      </c>
      <c r="C908" s="28">
        <v>0.22</v>
      </c>
      <c r="D908" s="18" t="s">
        <v>191</v>
      </c>
      <c r="E908" s="457" t="s">
        <v>2177</v>
      </c>
      <c r="F908" s="459" t="s">
        <v>2172</v>
      </c>
      <c r="G908" s="33">
        <v>1</v>
      </c>
      <c r="H908" s="18">
        <v>0.14</v>
      </c>
      <c r="I908" s="33"/>
      <c r="J908" s="11">
        <v>0.14</v>
      </c>
      <c r="K908" s="33">
        <v>1</v>
      </c>
      <c r="L908" s="18">
        <v>0.28</v>
      </c>
      <c r="M908" s="13" t="s">
        <v>2173</v>
      </c>
      <c r="N908" s="52"/>
    </row>
    <row r="909" s="1" customFormat="1" ht="63" spans="1:14">
      <c r="A909" s="26">
        <v>820</v>
      </c>
      <c r="B909" s="32" t="s">
        <v>2198</v>
      </c>
      <c r="C909" s="28">
        <v>19.1</v>
      </c>
      <c r="D909" s="18" t="s">
        <v>191</v>
      </c>
      <c r="E909" s="457" t="s">
        <v>2177</v>
      </c>
      <c r="F909" s="459" t="s">
        <v>2172</v>
      </c>
      <c r="G909" s="33">
        <v>1</v>
      </c>
      <c r="H909" s="11">
        <v>9.05</v>
      </c>
      <c r="I909" s="33"/>
      <c r="J909" s="11">
        <v>9.05</v>
      </c>
      <c r="K909" s="33">
        <v>1</v>
      </c>
      <c r="L909" s="39">
        <v>18.1</v>
      </c>
      <c r="M909" s="13" t="s">
        <v>2173</v>
      </c>
      <c r="N909" s="52"/>
    </row>
    <row r="910" s="1" customFormat="1" ht="94.5" spans="1:14">
      <c r="A910" s="26">
        <v>821</v>
      </c>
      <c r="B910" s="32" t="s">
        <v>2199</v>
      </c>
      <c r="C910" s="28">
        <v>2.1</v>
      </c>
      <c r="D910" s="18" t="s">
        <v>191</v>
      </c>
      <c r="E910" s="457" t="s">
        <v>2177</v>
      </c>
      <c r="F910" s="459" t="s">
        <v>2172</v>
      </c>
      <c r="G910" s="33">
        <v>1</v>
      </c>
      <c r="H910" s="11">
        <v>1.12</v>
      </c>
      <c r="I910" s="33"/>
      <c r="J910" s="11">
        <v>1.11</v>
      </c>
      <c r="K910" s="33">
        <v>1</v>
      </c>
      <c r="L910" s="11">
        <v>2.23</v>
      </c>
      <c r="M910" s="13" t="s">
        <v>2173</v>
      </c>
      <c r="N910" s="52"/>
    </row>
    <row r="911" s="1" customFormat="1" ht="78.75" spans="1:14">
      <c r="A911" s="26">
        <v>822</v>
      </c>
      <c r="B911" s="32" t="s">
        <v>2200</v>
      </c>
      <c r="C911" s="18">
        <v>1.46</v>
      </c>
      <c r="D911" s="18" t="s">
        <v>191</v>
      </c>
      <c r="E911" s="457" t="s">
        <v>2177</v>
      </c>
      <c r="F911" s="459" t="s">
        <v>2172</v>
      </c>
      <c r="G911" s="33">
        <v>1</v>
      </c>
      <c r="H911" s="11">
        <v>0.68</v>
      </c>
      <c r="I911" s="33"/>
      <c r="J911" s="11">
        <v>0.67</v>
      </c>
      <c r="K911" s="33">
        <v>1</v>
      </c>
      <c r="L911" s="11">
        <v>1.35</v>
      </c>
      <c r="M911" s="13" t="s">
        <v>2173</v>
      </c>
      <c r="N911" s="52"/>
    </row>
    <row r="912" s="1" customFormat="1" ht="78.75" customHeight="1" spans="1:14">
      <c r="A912" s="26">
        <v>823</v>
      </c>
      <c r="B912" s="32" t="s">
        <v>2201</v>
      </c>
      <c r="C912" s="18">
        <v>0.36</v>
      </c>
      <c r="D912" s="18" t="s">
        <v>191</v>
      </c>
      <c r="E912" s="457" t="s">
        <v>2177</v>
      </c>
      <c r="F912" s="459" t="s">
        <v>2172</v>
      </c>
      <c r="G912" s="33">
        <v>1</v>
      </c>
      <c r="H912" s="18">
        <v>0.17</v>
      </c>
      <c r="I912" s="33"/>
      <c r="J912" s="11">
        <v>0.16</v>
      </c>
      <c r="K912" s="33">
        <v>1</v>
      </c>
      <c r="L912" s="11">
        <v>0.33</v>
      </c>
      <c r="M912" s="13" t="s">
        <v>2173</v>
      </c>
      <c r="N912" s="52"/>
    </row>
    <row r="913" s="1" customFormat="1" ht="78.75" spans="1:14">
      <c r="A913" s="26">
        <v>824</v>
      </c>
      <c r="B913" s="32" t="s">
        <v>2202</v>
      </c>
      <c r="C913" s="18">
        <v>0.85</v>
      </c>
      <c r="D913" s="18" t="s">
        <v>191</v>
      </c>
      <c r="E913" s="457" t="s">
        <v>2177</v>
      </c>
      <c r="F913" s="459" t="s">
        <v>2172</v>
      </c>
      <c r="G913" s="33">
        <v>1</v>
      </c>
      <c r="H913" s="39">
        <v>0.4</v>
      </c>
      <c r="I913" s="33"/>
      <c r="J913" s="39">
        <v>0.4</v>
      </c>
      <c r="K913" s="33">
        <v>1</v>
      </c>
      <c r="L913" s="39">
        <v>0.8</v>
      </c>
      <c r="M913" s="13" t="s">
        <v>2173</v>
      </c>
      <c r="N913" s="52"/>
    </row>
    <row r="914" s="1" customFormat="1" ht="78.75" spans="1:14">
      <c r="A914" s="26">
        <v>825</v>
      </c>
      <c r="B914" s="32" t="s">
        <v>2203</v>
      </c>
      <c r="C914" s="18">
        <v>0.94</v>
      </c>
      <c r="D914" s="18" t="s">
        <v>191</v>
      </c>
      <c r="E914" s="457" t="s">
        <v>2177</v>
      </c>
      <c r="F914" s="459" t="s">
        <v>2172</v>
      </c>
      <c r="G914" s="33">
        <v>1</v>
      </c>
      <c r="H914" s="11">
        <v>0.44</v>
      </c>
      <c r="I914" s="33"/>
      <c r="J914" s="11">
        <v>0.43</v>
      </c>
      <c r="K914" s="33">
        <v>1</v>
      </c>
      <c r="L914" s="11">
        <v>0.87</v>
      </c>
      <c r="M914" s="13" t="s">
        <v>2173</v>
      </c>
      <c r="N914" s="52"/>
    </row>
    <row r="915" s="1" customFormat="1" ht="64.5" customHeight="1" spans="1:14">
      <c r="A915" s="26">
        <v>826</v>
      </c>
      <c r="B915" s="32" t="s">
        <v>2204</v>
      </c>
      <c r="C915" s="28">
        <v>0.2</v>
      </c>
      <c r="D915" s="18" t="s">
        <v>191</v>
      </c>
      <c r="E915" s="457" t="s">
        <v>2177</v>
      </c>
      <c r="F915" s="459" t="s">
        <v>2172</v>
      </c>
      <c r="G915" s="33">
        <v>1</v>
      </c>
      <c r="H915" s="11">
        <v>0.09</v>
      </c>
      <c r="I915" s="33"/>
      <c r="J915" s="11">
        <v>0.08</v>
      </c>
      <c r="K915" s="33">
        <v>1</v>
      </c>
      <c r="L915" s="11">
        <v>0.17</v>
      </c>
      <c r="M915" s="13" t="s">
        <v>2173</v>
      </c>
      <c r="N915" s="52"/>
    </row>
    <row r="916" s="1" customFormat="1" ht="94.5" spans="1:14">
      <c r="A916" s="26">
        <v>827</v>
      </c>
      <c r="B916" s="32" t="s">
        <v>2205</v>
      </c>
      <c r="C916" s="18">
        <v>0.84</v>
      </c>
      <c r="D916" s="18" t="s">
        <v>191</v>
      </c>
      <c r="E916" s="457" t="s">
        <v>2177</v>
      </c>
      <c r="F916" s="459" t="s">
        <v>2172</v>
      </c>
      <c r="G916" s="33">
        <v>1</v>
      </c>
      <c r="H916" s="11">
        <v>0.39</v>
      </c>
      <c r="I916" s="33"/>
      <c r="J916" s="11">
        <v>0.39</v>
      </c>
      <c r="K916" s="33">
        <v>1</v>
      </c>
      <c r="L916" s="11">
        <v>0.78</v>
      </c>
      <c r="M916" s="13" t="s">
        <v>2173</v>
      </c>
      <c r="N916" s="52"/>
    </row>
    <row r="917" s="1" customFormat="1" ht="47.25" spans="1:14">
      <c r="A917" s="26">
        <v>828</v>
      </c>
      <c r="B917" s="32" t="s">
        <v>2206</v>
      </c>
      <c r="C917" s="28">
        <v>0.01</v>
      </c>
      <c r="D917" s="18" t="s">
        <v>191</v>
      </c>
      <c r="E917" s="457" t="s">
        <v>2177</v>
      </c>
      <c r="F917" s="459" t="s">
        <v>2172</v>
      </c>
      <c r="G917" s="33">
        <v>1</v>
      </c>
      <c r="H917" s="11">
        <v>0.002</v>
      </c>
      <c r="I917" s="33"/>
      <c r="J917" s="11">
        <v>0.003</v>
      </c>
      <c r="K917" s="33">
        <v>1</v>
      </c>
      <c r="L917" s="11">
        <v>0.005</v>
      </c>
      <c r="M917" s="13" t="s">
        <v>2173</v>
      </c>
      <c r="N917" s="52"/>
    </row>
    <row r="918" s="1" customFormat="1" ht="47.25" spans="1:14">
      <c r="A918" s="26">
        <v>829</v>
      </c>
      <c r="B918" s="32" t="s">
        <v>2207</v>
      </c>
      <c r="C918" s="28">
        <v>0</v>
      </c>
      <c r="D918" s="18" t="s">
        <v>191</v>
      </c>
      <c r="E918" s="457" t="s">
        <v>2177</v>
      </c>
      <c r="F918" s="459" t="s">
        <v>2172</v>
      </c>
      <c r="G918" s="33">
        <v>1</v>
      </c>
      <c r="H918" s="11">
        <v>0.0002</v>
      </c>
      <c r="I918" s="33"/>
      <c r="J918" s="11">
        <v>0.0003</v>
      </c>
      <c r="K918" s="33">
        <v>1</v>
      </c>
      <c r="L918" s="11">
        <v>0.0005</v>
      </c>
      <c r="M918" s="13" t="s">
        <v>2173</v>
      </c>
      <c r="N918" s="52"/>
    </row>
    <row r="919" s="1" customFormat="1" ht="63" spans="1:14">
      <c r="A919" s="26">
        <v>830</v>
      </c>
      <c r="B919" s="32" t="s">
        <v>2208</v>
      </c>
      <c r="C919" s="28">
        <v>0.03</v>
      </c>
      <c r="D919" s="18" t="s">
        <v>191</v>
      </c>
      <c r="E919" s="457" t="s">
        <v>2177</v>
      </c>
      <c r="F919" s="459" t="s">
        <v>2172</v>
      </c>
      <c r="G919" s="33">
        <v>1</v>
      </c>
      <c r="H919" s="39">
        <v>0.1</v>
      </c>
      <c r="I919" s="33"/>
      <c r="J919" s="39">
        <v>0.1</v>
      </c>
      <c r="K919" s="33">
        <v>1</v>
      </c>
      <c r="L919" s="39">
        <v>0.2</v>
      </c>
      <c r="M919" s="13" t="s">
        <v>2173</v>
      </c>
      <c r="N919" s="52"/>
    </row>
    <row r="920" s="1" customFormat="1" ht="31.5" spans="1:14">
      <c r="A920" s="26">
        <v>831</v>
      </c>
      <c r="B920" s="32" t="s">
        <v>2209</v>
      </c>
      <c r="C920" s="28">
        <v>0</v>
      </c>
      <c r="D920" s="18" t="s">
        <v>191</v>
      </c>
      <c r="E920" s="457" t="s">
        <v>2177</v>
      </c>
      <c r="F920" s="459" t="s">
        <v>2172</v>
      </c>
      <c r="G920" s="33">
        <v>1</v>
      </c>
      <c r="H920" s="11">
        <v>0.0001</v>
      </c>
      <c r="I920" s="33"/>
      <c r="J920" s="11">
        <v>0.0001</v>
      </c>
      <c r="K920" s="33">
        <v>1</v>
      </c>
      <c r="L920" s="11">
        <v>0.0002</v>
      </c>
      <c r="M920" s="13" t="s">
        <v>2173</v>
      </c>
      <c r="N920" s="52"/>
    </row>
    <row r="921" s="1" customFormat="1" ht="63" spans="1:14">
      <c r="A921" s="26">
        <v>832</v>
      </c>
      <c r="B921" s="32" t="s">
        <v>2210</v>
      </c>
      <c r="C921" s="28">
        <v>0.8</v>
      </c>
      <c r="D921" s="18" t="s">
        <v>191</v>
      </c>
      <c r="E921" s="457" t="s">
        <v>2177</v>
      </c>
      <c r="F921" s="459" t="s">
        <v>2172</v>
      </c>
      <c r="G921" s="33">
        <v>1</v>
      </c>
      <c r="H921" s="18">
        <v>0.35</v>
      </c>
      <c r="I921" s="33"/>
      <c r="J921" s="11">
        <v>0.35</v>
      </c>
      <c r="K921" s="33">
        <v>1</v>
      </c>
      <c r="L921" s="28">
        <v>0.7</v>
      </c>
      <c r="M921" s="13" t="s">
        <v>2173</v>
      </c>
      <c r="N921" s="52"/>
    </row>
    <row r="922" s="1" customFormat="1" ht="110.25" spans="1:14">
      <c r="A922" s="26">
        <v>833</v>
      </c>
      <c r="B922" s="32" t="s">
        <v>2211</v>
      </c>
      <c r="C922" s="28">
        <v>1.2</v>
      </c>
      <c r="D922" s="18" t="s">
        <v>191</v>
      </c>
      <c r="E922" s="457" t="s">
        <v>2177</v>
      </c>
      <c r="F922" s="459" t="s">
        <v>2172</v>
      </c>
      <c r="G922" s="33">
        <v>1</v>
      </c>
      <c r="H922" s="18">
        <v>0.56</v>
      </c>
      <c r="I922" s="33"/>
      <c r="J922" s="11">
        <v>0.57</v>
      </c>
      <c r="K922" s="33">
        <v>1</v>
      </c>
      <c r="L922" s="18">
        <v>1.13</v>
      </c>
      <c r="M922" s="13" t="s">
        <v>2173</v>
      </c>
      <c r="N922" s="52"/>
    </row>
    <row r="923" s="1" customFormat="1" ht="80.25" customHeight="1" spans="1:14">
      <c r="A923" s="26">
        <v>834</v>
      </c>
      <c r="B923" s="32" t="s">
        <v>2212</v>
      </c>
      <c r="C923" s="18">
        <v>5.64</v>
      </c>
      <c r="D923" s="18" t="s">
        <v>191</v>
      </c>
      <c r="E923" s="457" t="s">
        <v>2177</v>
      </c>
      <c r="F923" s="459" t="s">
        <v>2172</v>
      </c>
      <c r="G923" s="33">
        <v>1</v>
      </c>
      <c r="H923" s="18">
        <v>3.45</v>
      </c>
      <c r="I923" s="33"/>
      <c r="J923" s="11">
        <v>3.44</v>
      </c>
      <c r="K923" s="33">
        <v>1</v>
      </c>
      <c r="L923" s="18">
        <v>6.89</v>
      </c>
      <c r="M923" s="13" t="s">
        <v>2173</v>
      </c>
      <c r="N923" s="52"/>
    </row>
    <row r="924" s="1" customFormat="1" ht="78.75" spans="1:14">
      <c r="A924" s="26">
        <v>835</v>
      </c>
      <c r="B924" s="32" t="s">
        <v>2213</v>
      </c>
      <c r="C924" s="18">
        <v>0.14</v>
      </c>
      <c r="D924" s="18" t="s">
        <v>191</v>
      </c>
      <c r="E924" s="457" t="s">
        <v>2177</v>
      </c>
      <c r="F924" s="459" t="s">
        <v>2172</v>
      </c>
      <c r="G924" s="33">
        <v>1</v>
      </c>
      <c r="H924" s="18">
        <v>0.07</v>
      </c>
      <c r="I924" s="33"/>
      <c r="J924" s="11">
        <v>0.07</v>
      </c>
      <c r="K924" s="33">
        <v>1</v>
      </c>
      <c r="L924" s="18">
        <v>0.14</v>
      </c>
      <c r="M924" s="13" t="s">
        <v>2173</v>
      </c>
      <c r="N924" s="52"/>
    </row>
    <row r="925" s="1" customFormat="1" ht="47.25" spans="1:14">
      <c r="A925" s="26">
        <v>836</v>
      </c>
      <c r="B925" s="32" t="s">
        <v>2214</v>
      </c>
      <c r="C925" s="28">
        <v>4.74</v>
      </c>
      <c r="D925" s="18" t="s">
        <v>191</v>
      </c>
      <c r="E925" s="457" t="s">
        <v>2177</v>
      </c>
      <c r="F925" s="459" t="s">
        <v>2172</v>
      </c>
      <c r="G925" s="33">
        <v>1</v>
      </c>
      <c r="H925" s="18">
        <v>2.25</v>
      </c>
      <c r="I925" s="33"/>
      <c r="J925" s="11">
        <v>2.24</v>
      </c>
      <c r="K925" s="33">
        <v>1</v>
      </c>
      <c r="L925" s="18">
        <v>4.49</v>
      </c>
      <c r="M925" s="13" t="s">
        <v>2173</v>
      </c>
      <c r="N925" s="52"/>
    </row>
    <row r="926" s="1" customFormat="1" ht="78.75" spans="1:14">
      <c r="A926" s="26">
        <v>837</v>
      </c>
      <c r="B926" s="32" t="s">
        <v>2215</v>
      </c>
      <c r="C926" s="18">
        <v>0.85</v>
      </c>
      <c r="D926" s="18" t="s">
        <v>191</v>
      </c>
      <c r="E926" s="457" t="s">
        <v>2177</v>
      </c>
      <c r="F926" s="459" t="s">
        <v>2172</v>
      </c>
      <c r="G926" s="33">
        <v>1</v>
      </c>
      <c r="H926" s="11">
        <v>0.42</v>
      </c>
      <c r="I926" s="33"/>
      <c r="J926" s="11">
        <v>0.41</v>
      </c>
      <c r="K926" s="33">
        <v>1</v>
      </c>
      <c r="L926" s="11">
        <v>0.83</v>
      </c>
      <c r="M926" s="13" t="s">
        <v>2173</v>
      </c>
      <c r="N926" s="52"/>
    </row>
    <row r="927" s="1" customFormat="1" ht="64.5" customHeight="1" spans="1:14">
      <c r="A927" s="26">
        <v>838</v>
      </c>
      <c r="B927" s="32" t="s">
        <v>2216</v>
      </c>
      <c r="C927" s="18">
        <v>0.05</v>
      </c>
      <c r="D927" s="18" t="s">
        <v>191</v>
      </c>
      <c r="E927" s="457" t="s">
        <v>2177</v>
      </c>
      <c r="F927" s="459" t="s">
        <v>2172</v>
      </c>
      <c r="G927" s="33">
        <v>1</v>
      </c>
      <c r="H927" s="11">
        <v>0.02</v>
      </c>
      <c r="I927" s="33"/>
      <c r="J927" s="11">
        <v>0.01</v>
      </c>
      <c r="K927" s="33">
        <v>1</v>
      </c>
      <c r="L927" s="11">
        <v>0.03</v>
      </c>
      <c r="M927" s="13" t="s">
        <v>2173</v>
      </c>
      <c r="N927" s="52"/>
    </row>
    <row r="928" s="1" customFormat="1" ht="47.25" spans="1:14">
      <c r="A928" s="26">
        <v>839</v>
      </c>
      <c r="B928" s="32" t="s">
        <v>2217</v>
      </c>
      <c r="C928" s="18">
        <v>0.25</v>
      </c>
      <c r="D928" s="18" t="s">
        <v>191</v>
      </c>
      <c r="E928" s="457" t="s">
        <v>2177</v>
      </c>
      <c r="F928" s="459" t="s">
        <v>2172</v>
      </c>
      <c r="G928" s="33">
        <v>1</v>
      </c>
      <c r="H928" s="11">
        <v>0.12</v>
      </c>
      <c r="I928" s="33"/>
      <c r="J928" s="11">
        <v>0.11</v>
      </c>
      <c r="K928" s="33">
        <v>1</v>
      </c>
      <c r="L928" s="11">
        <v>0.23</v>
      </c>
      <c r="M928" s="13" t="s">
        <v>2173</v>
      </c>
      <c r="N928" s="52"/>
    </row>
    <row r="929" s="1" customFormat="1" ht="47.25" spans="1:14">
      <c r="A929" s="26">
        <v>840</v>
      </c>
      <c r="B929" s="32" t="s">
        <v>2218</v>
      </c>
      <c r="C929" s="18">
        <v>0.08</v>
      </c>
      <c r="D929" s="18" t="s">
        <v>191</v>
      </c>
      <c r="E929" s="457" t="s">
        <v>2177</v>
      </c>
      <c r="F929" s="459" t="s">
        <v>2172</v>
      </c>
      <c r="G929" s="33">
        <v>1</v>
      </c>
      <c r="H929" s="11">
        <v>0.04</v>
      </c>
      <c r="I929" s="33"/>
      <c r="J929" s="11">
        <v>0.03</v>
      </c>
      <c r="K929" s="33">
        <v>1</v>
      </c>
      <c r="L929" s="11">
        <v>0.07</v>
      </c>
      <c r="M929" s="13" t="s">
        <v>2173</v>
      </c>
      <c r="N929" s="52"/>
    </row>
    <row r="930" s="1" customFormat="1" ht="63" spans="1:14">
      <c r="A930" s="26">
        <v>841</v>
      </c>
      <c r="B930" s="32" t="s">
        <v>2219</v>
      </c>
      <c r="C930" s="18">
        <v>0.13</v>
      </c>
      <c r="D930" s="18" t="s">
        <v>191</v>
      </c>
      <c r="E930" s="457" t="s">
        <v>2177</v>
      </c>
      <c r="F930" s="459" t="s">
        <v>2172</v>
      </c>
      <c r="G930" s="33">
        <v>1</v>
      </c>
      <c r="H930" s="18">
        <v>0.06</v>
      </c>
      <c r="I930" s="33"/>
      <c r="J930" s="18">
        <v>0.06</v>
      </c>
      <c r="K930" s="33">
        <v>1</v>
      </c>
      <c r="L930" s="18">
        <v>0.12</v>
      </c>
      <c r="M930" s="13" t="s">
        <v>2173</v>
      </c>
      <c r="N930" s="52"/>
    </row>
    <row r="931" s="1" customFormat="1" ht="31.5" spans="1:14">
      <c r="A931" s="26"/>
      <c r="B931" s="109" t="s">
        <v>2220</v>
      </c>
      <c r="C931" s="18">
        <v>1.79</v>
      </c>
      <c r="D931" s="18" t="s">
        <v>191</v>
      </c>
      <c r="E931" s="457" t="s">
        <v>2177</v>
      </c>
      <c r="F931" s="457" t="s">
        <v>2172</v>
      </c>
      <c r="G931" s="33">
        <v>1</v>
      </c>
      <c r="H931" s="18">
        <v>0.83</v>
      </c>
      <c r="I931" s="33"/>
      <c r="J931" s="18">
        <v>0.83</v>
      </c>
      <c r="K931" s="33">
        <v>1</v>
      </c>
      <c r="L931" s="18">
        <v>1.66</v>
      </c>
      <c r="M931" s="13" t="s">
        <v>2173</v>
      </c>
      <c r="N931" s="52"/>
    </row>
    <row r="932" s="1" customFormat="1" ht="141.75" spans="1:14">
      <c r="A932" s="3">
        <v>842</v>
      </c>
      <c r="B932" s="32" t="s">
        <v>2221</v>
      </c>
      <c r="C932" s="18"/>
      <c r="D932" s="18"/>
      <c r="E932" s="59"/>
      <c r="F932" s="59"/>
      <c r="G932" s="33"/>
      <c r="H932" s="18"/>
      <c r="I932" s="33"/>
      <c r="J932" s="18"/>
      <c r="K932" s="33"/>
      <c r="L932" s="18"/>
      <c r="M932" s="13"/>
      <c r="N932" s="52"/>
    </row>
    <row r="933" s="1" customFormat="1" ht="23.25" customHeight="1" spans="1:14">
      <c r="A933" s="3"/>
      <c r="B933" s="55" t="s">
        <v>2222</v>
      </c>
      <c r="C933" s="56"/>
      <c r="D933" s="56"/>
      <c r="E933" s="56"/>
      <c r="F933" s="56"/>
      <c r="G933" s="56"/>
      <c r="H933" s="56"/>
      <c r="I933" s="56"/>
      <c r="J933" s="56"/>
      <c r="K933" s="56"/>
      <c r="L933" s="56"/>
      <c r="M933" s="56"/>
      <c r="N933" s="57"/>
    </row>
    <row r="934" s="1" customFormat="1" spans="1:14">
      <c r="A934" s="3">
        <v>843</v>
      </c>
      <c r="B934" s="32" t="s">
        <v>2223</v>
      </c>
      <c r="C934" s="29">
        <v>0.09</v>
      </c>
      <c r="D934" s="18" t="s">
        <v>191</v>
      </c>
      <c r="E934" s="59" t="s">
        <v>2224</v>
      </c>
      <c r="F934" s="59" t="s">
        <v>2225</v>
      </c>
      <c r="G934" s="30">
        <v>1</v>
      </c>
      <c r="H934" s="29">
        <v>0.04</v>
      </c>
      <c r="I934" s="29"/>
      <c r="J934" s="29">
        <v>0.04</v>
      </c>
      <c r="K934" s="30">
        <v>1</v>
      </c>
      <c r="L934" s="29">
        <v>0.08</v>
      </c>
      <c r="M934" s="13" t="s">
        <v>1970</v>
      </c>
      <c r="N934" s="52"/>
    </row>
    <row r="935" s="1" customFormat="1" spans="1:14">
      <c r="A935" s="3">
        <v>844</v>
      </c>
      <c r="B935" s="32" t="s">
        <v>2226</v>
      </c>
      <c r="C935" s="29">
        <v>0.07</v>
      </c>
      <c r="D935" s="18" t="s">
        <v>191</v>
      </c>
      <c r="E935" s="59" t="s">
        <v>2224</v>
      </c>
      <c r="F935" s="59" t="s">
        <v>2225</v>
      </c>
      <c r="G935" s="30">
        <v>1</v>
      </c>
      <c r="H935" s="29">
        <v>0.03</v>
      </c>
      <c r="I935" s="29"/>
      <c r="J935" s="29">
        <v>0.04</v>
      </c>
      <c r="K935" s="30">
        <v>1</v>
      </c>
      <c r="L935" s="29">
        <v>0.07</v>
      </c>
      <c r="M935" s="13" t="s">
        <v>1970</v>
      </c>
      <c r="N935" s="52"/>
    </row>
    <row r="936" s="1" customFormat="1" spans="1:14">
      <c r="A936" s="3">
        <v>845</v>
      </c>
      <c r="B936" s="32" t="s">
        <v>2227</v>
      </c>
      <c r="C936" s="29">
        <v>0.12</v>
      </c>
      <c r="D936" s="29" t="s">
        <v>191</v>
      </c>
      <c r="E936" s="29" t="s">
        <v>2224</v>
      </c>
      <c r="F936" s="29" t="s">
        <v>2225</v>
      </c>
      <c r="G936" s="30">
        <v>1</v>
      </c>
      <c r="H936" s="29">
        <v>0.06</v>
      </c>
      <c r="I936" s="29"/>
      <c r="J936" s="29">
        <v>0.06</v>
      </c>
      <c r="K936" s="30">
        <v>1</v>
      </c>
      <c r="L936" s="29">
        <v>0.12</v>
      </c>
      <c r="M936" s="13" t="s">
        <v>1970</v>
      </c>
      <c r="N936" s="52"/>
    </row>
    <row r="937" s="1" customFormat="1" ht="63" spans="1:14">
      <c r="A937" s="3">
        <v>846</v>
      </c>
      <c r="B937" s="32" t="s">
        <v>2228</v>
      </c>
      <c r="C937" s="29">
        <v>12.88</v>
      </c>
      <c r="D937" s="18" t="s">
        <v>191</v>
      </c>
      <c r="E937" s="59" t="s">
        <v>2224</v>
      </c>
      <c r="F937" s="134" t="s">
        <v>2225</v>
      </c>
      <c r="G937" s="33">
        <v>1</v>
      </c>
      <c r="H937" s="18">
        <v>5.99</v>
      </c>
      <c r="I937" s="33"/>
      <c r="J937" s="18">
        <v>5.99</v>
      </c>
      <c r="K937" s="33">
        <v>1</v>
      </c>
      <c r="L937" s="18">
        <v>11.98</v>
      </c>
      <c r="M937" s="13" t="s">
        <v>1970</v>
      </c>
      <c r="N937" s="52"/>
    </row>
    <row r="938" s="1" customFormat="1" ht="78.75" spans="1:14">
      <c r="A938" s="3">
        <v>847</v>
      </c>
      <c r="B938" s="32" t="s">
        <v>2229</v>
      </c>
      <c r="C938" s="18">
        <v>9.46</v>
      </c>
      <c r="D938" s="18" t="s">
        <v>191</v>
      </c>
      <c r="E938" s="457" t="s">
        <v>2177</v>
      </c>
      <c r="F938" s="459" t="s">
        <v>2172</v>
      </c>
      <c r="G938" s="33">
        <v>1</v>
      </c>
      <c r="H938" s="28">
        <v>4.4</v>
      </c>
      <c r="I938" s="33"/>
      <c r="J938" s="28">
        <v>4.4</v>
      </c>
      <c r="K938" s="33">
        <v>1</v>
      </c>
      <c r="L938" s="28">
        <v>8.8</v>
      </c>
      <c r="M938" s="13" t="s">
        <v>2173</v>
      </c>
      <c r="N938" s="52"/>
    </row>
    <row r="939" s="1" customFormat="1" ht="63" spans="1:14">
      <c r="A939" s="3">
        <v>848</v>
      </c>
      <c r="B939" s="32" t="s">
        <v>2230</v>
      </c>
      <c r="C939" s="18">
        <v>0.69</v>
      </c>
      <c r="D939" s="18" t="s">
        <v>191</v>
      </c>
      <c r="E939" s="457" t="s">
        <v>2177</v>
      </c>
      <c r="F939" s="459" t="s">
        <v>2172</v>
      </c>
      <c r="G939" s="33">
        <v>1</v>
      </c>
      <c r="H939" s="18">
        <v>0.32</v>
      </c>
      <c r="I939" s="33"/>
      <c r="J939" s="18">
        <v>0.32</v>
      </c>
      <c r="K939" s="33">
        <v>1</v>
      </c>
      <c r="L939" s="18">
        <v>0.64</v>
      </c>
      <c r="M939" s="13" t="s">
        <v>2173</v>
      </c>
      <c r="N939" s="52"/>
    </row>
    <row r="940" s="1" customFormat="1" ht="110.25" spans="1:14">
      <c r="A940" s="3">
        <v>849</v>
      </c>
      <c r="B940" s="32" t="s">
        <v>2231</v>
      </c>
      <c r="C940" s="18">
        <v>38.16</v>
      </c>
      <c r="D940" s="18" t="s">
        <v>191</v>
      </c>
      <c r="E940" s="457" t="s">
        <v>2177</v>
      </c>
      <c r="F940" s="459" t="s">
        <v>2172</v>
      </c>
      <c r="G940" s="33">
        <v>1</v>
      </c>
      <c r="H940" s="18">
        <v>17.74</v>
      </c>
      <c r="I940" s="33"/>
      <c r="J940" s="18">
        <v>17.74</v>
      </c>
      <c r="K940" s="33">
        <v>1</v>
      </c>
      <c r="L940" s="18">
        <v>35.48</v>
      </c>
      <c r="M940" s="13" t="s">
        <v>2173</v>
      </c>
      <c r="N940" s="52"/>
    </row>
    <row r="941" s="1" customFormat="1" ht="157.5" spans="1:14">
      <c r="A941" s="3">
        <v>850</v>
      </c>
      <c r="B941" s="32" t="s">
        <v>2232</v>
      </c>
      <c r="C941" s="18">
        <v>11.16</v>
      </c>
      <c r="D941" s="18" t="s">
        <v>191</v>
      </c>
      <c r="E941" s="457" t="s">
        <v>2177</v>
      </c>
      <c r="F941" s="459" t="s">
        <v>2172</v>
      </c>
      <c r="G941" s="33">
        <v>1</v>
      </c>
      <c r="H941" s="18">
        <v>5.23</v>
      </c>
      <c r="I941" s="33"/>
      <c r="J941" s="18">
        <v>5.23</v>
      </c>
      <c r="K941" s="33">
        <v>1</v>
      </c>
      <c r="L941" s="18">
        <v>10.46</v>
      </c>
      <c r="M941" s="13" t="s">
        <v>2173</v>
      </c>
      <c r="N941" s="52"/>
    </row>
    <row r="942" s="1" customFormat="1" ht="94.5" spans="1:14">
      <c r="A942" s="3">
        <v>851</v>
      </c>
      <c r="B942" s="32" t="s">
        <v>2233</v>
      </c>
      <c r="C942" s="18">
        <v>0.66</v>
      </c>
      <c r="D942" s="18" t="s">
        <v>191</v>
      </c>
      <c r="E942" s="457" t="s">
        <v>2177</v>
      </c>
      <c r="F942" s="459" t="s">
        <v>2172</v>
      </c>
      <c r="G942" s="33">
        <v>1</v>
      </c>
      <c r="H942" s="18">
        <v>0.31</v>
      </c>
      <c r="I942" s="33"/>
      <c r="J942" s="18">
        <v>0.31</v>
      </c>
      <c r="K942" s="33">
        <v>1</v>
      </c>
      <c r="L942" s="18">
        <v>0.62</v>
      </c>
      <c r="M942" s="13" t="s">
        <v>2173</v>
      </c>
      <c r="N942" s="52"/>
    </row>
    <row r="943" s="1" customFormat="1" ht="94.5" spans="1:14">
      <c r="A943" s="4">
        <v>852</v>
      </c>
      <c r="B943" s="32" t="s">
        <v>2234</v>
      </c>
      <c r="C943" s="28">
        <v>0.5</v>
      </c>
      <c r="D943" s="18" t="s">
        <v>191</v>
      </c>
      <c r="E943" s="457" t="s">
        <v>2177</v>
      </c>
      <c r="F943" s="459" t="s">
        <v>2172</v>
      </c>
      <c r="G943" s="33">
        <v>1</v>
      </c>
      <c r="H943" s="18">
        <v>0.23</v>
      </c>
      <c r="I943" s="33"/>
      <c r="J943" s="18">
        <v>0.23</v>
      </c>
      <c r="K943" s="33">
        <v>1</v>
      </c>
      <c r="L943" s="18">
        <v>0.46</v>
      </c>
      <c r="M943" s="13" t="s">
        <v>2173</v>
      </c>
      <c r="N943" s="52"/>
    </row>
    <row r="944" s="1" customFormat="1" ht="126" spans="1:14">
      <c r="A944" s="4">
        <v>853</v>
      </c>
      <c r="B944" s="32" t="s">
        <v>2235</v>
      </c>
      <c r="C944" s="18">
        <v>20.18</v>
      </c>
      <c r="D944" s="18" t="s">
        <v>191</v>
      </c>
      <c r="E944" s="457" t="s">
        <v>2177</v>
      </c>
      <c r="F944" s="459" t="s">
        <v>2172</v>
      </c>
      <c r="G944" s="33">
        <v>1</v>
      </c>
      <c r="H944" s="18">
        <v>9.38</v>
      </c>
      <c r="I944" s="33"/>
      <c r="J944" s="18">
        <v>9.38</v>
      </c>
      <c r="K944" s="33">
        <v>1</v>
      </c>
      <c r="L944" s="18">
        <v>18.76</v>
      </c>
      <c r="M944" s="13" t="s">
        <v>2173</v>
      </c>
      <c r="N944" s="52"/>
    </row>
    <row r="945" s="1" customFormat="1" ht="94.5" spans="1:14">
      <c r="A945" s="4">
        <v>854</v>
      </c>
      <c r="B945" s="32" t="s">
        <v>2236</v>
      </c>
      <c r="C945" s="18">
        <v>10.94</v>
      </c>
      <c r="D945" s="18" t="s">
        <v>191</v>
      </c>
      <c r="E945" s="457" t="s">
        <v>2177</v>
      </c>
      <c r="F945" s="459" t="s">
        <v>2172</v>
      </c>
      <c r="G945" s="33">
        <v>1</v>
      </c>
      <c r="H945" s="18">
        <v>5.09</v>
      </c>
      <c r="I945" s="33"/>
      <c r="J945" s="18">
        <v>5.09</v>
      </c>
      <c r="K945" s="33">
        <v>1</v>
      </c>
      <c r="L945" s="18">
        <v>10.18</v>
      </c>
      <c r="M945" s="13" t="s">
        <v>2173</v>
      </c>
      <c r="N945" s="52"/>
    </row>
    <row r="946" s="1" customFormat="1" ht="96.75" customHeight="1" spans="1:14">
      <c r="A946" s="26">
        <v>855</v>
      </c>
      <c r="B946" s="32" t="s">
        <v>2237</v>
      </c>
      <c r="C946" s="18">
        <v>0.79</v>
      </c>
      <c r="D946" s="18" t="s">
        <v>191</v>
      </c>
      <c r="E946" s="457" t="s">
        <v>2177</v>
      </c>
      <c r="F946" s="459" t="s">
        <v>2172</v>
      </c>
      <c r="G946" s="33">
        <v>1</v>
      </c>
      <c r="H946" s="18">
        <v>0.37</v>
      </c>
      <c r="I946" s="33"/>
      <c r="J946" s="18">
        <v>0.37</v>
      </c>
      <c r="K946" s="33">
        <v>1</v>
      </c>
      <c r="L946" s="18">
        <v>0.74</v>
      </c>
      <c r="M946" s="13" t="s">
        <v>2173</v>
      </c>
      <c r="N946" s="52"/>
    </row>
    <row r="947" s="1" customFormat="1" ht="78.75" spans="1:14">
      <c r="A947" s="26">
        <v>856</v>
      </c>
      <c r="B947" s="32" t="s">
        <v>2238</v>
      </c>
      <c r="C947" s="18">
        <v>17.22</v>
      </c>
      <c r="D947" s="18" t="s">
        <v>191</v>
      </c>
      <c r="E947" s="457" t="s">
        <v>2177</v>
      </c>
      <c r="F947" s="459" t="s">
        <v>2172</v>
      </c>
      <c r="G947" s="33">
        <v>1</v>
      </c>
      <c r="H947" s="18">
        <v>8.02</v>
      </c>
      <c r="I947" s="33"/>
      <c r="J947" s="18">
        <v>8.01</v>
      </c>
      <c r="K947" s="33">
        <v>1</v>
      </c>
      <c r="L947" s="18">
        <v>16.03</v>
      </c>
      <c r="M947" s="13" t="s">
        <v>2173</v>
      </c>
      <c r="N947" s="52"/>
    </row>
    <row r="948" s="1" customFormat="1" ht="126" spans="1:14">
      <c r="A948" s="26">
        <v>857</v>
      </c>
      <c r="B948" s="32" t="s">
        <v>2239</v>
      </c>
      <c r="C948" s="18">
        <v>1.23</v>
      </c>
      <c r="D948" s="18" t="s">
        <v>191</v>
      </c>
      <c r="E948" s="457" t="s">
        <v>2177</v>
      </c>
      <c r="F948" s="459" t="s">
        <v>2172</v>
      </c>
      <c r="G948" s="33">
        <v>1</v>
      </c>
      <c r="H948" s="18">
        <v>0.57</v>
      </c>
      <c r="I948" s="33"/>
      <c r="J948" s="18">
        <v>0.57</v>
      </c>
      <c r="K948" s="33">
        <v>1</v>
      </c>
      <c r="L948" s="18">
        <v>1.14</v>
      </c>
      <c r="M948" s="13" t="s">
        <v>2173</v>
      </c>
      <c r="N948" s="52"/>
    </row>
    <row r="949" s="1" customFormat="1" ht="93.75" customHeight="1" spans="1:14">
      <c r="A949" s="26">
        <v>858</v>
      </c>
      <c r="B949" s="32" t="s">
        <v>2240</v>
      </c>
      <c r="C949" s="18">
        <v>47.05</v>
      </c>
      <c r="D949" s="18" t="s">
        <v>191</v>
      </c>
      <c r="E949" s="457" t="s">
        <v>2177</v>
      </c>
      <c r="F949" s="459" t="s">
        <v>2172</v>
      </c>
      <c r="G949" s="33">
        <v>1</v>
      </c>
      <c r="H949" s="18">
        <v>21.98</v>
      </c>
      <c r="I949" s="33"/>
      <c r="J949" s="18">
        <v>21.98</v>
      </c>
      <c r="K949" s="33">
        <v>1</v>
      </c>
      <c r="L949" s="18">
        <v>43.96</v>
      </c>
      <c r="M949" s="13" t="s">
        <v>2173</v>
      </c>
      <c r="N949" s="52"/>
    </row>
    <row r="950" s="1" customFormat="1" ht="78.75" spans="1:14">
      <c r="A950" s="26">
        <v>859</v>
      </c>
      <c r="B950" s="32" t="s">
        <v>2241</v>
      </c>
      <c r="C950" s="18">
        <v>11.35</v>
      </c>
      <c r="D950" s="18" t="s">
        <v>191</v>
      </c>
      <c r="E950" s="457" t="s">
        <v>2177</v>
      </c>
      <c r="F950" s="459" t="s">
        <v>2172</v>
      </c>
      <c r="G950" s="33">
        <v>1</v>
      </c>
      <c r="H950" s="18">
        <v>5.29</v>
      </c>
      <c r="I950" s="33"/>
      <c r="J950" s="18">
        <v>5.29</v>
      </c>
      <c r="K950" s="33">
        <v>1</v>
      </c>
      <c r="L950" s="18">
        <v>10.58</v>
      </c>
      <c r="M950" s="13" t="s">
        <v>2173</v>
      </c>
      <c r="N950" s="52"/>
    </row>
    <row r="951" s="1" customFormat="1" ht="78.75" spans="1:14">
      <c r="A951" s="26">
        <v>860</v>
      </c>
      <c r="B951" s="32" t="s">
        <v>2242</v>
      </c>
      <c r="C951" s="18">
        <v>0.07</v>
      </c>
      <c r="D951" s="18" t="s">
        <v>191</v>
      </c>
      <c r="E951" s="457" t="s">
        <v>2177</v>
      </c>
      <c r="F951" s="459" t="s">
        <v>2172</v>
      </c>
      <c r="G951" s="33">
        <v>1</v>
      </c>
      <c r="H951" s="18">
        <v>0.04</v>
      </c>
      <c r="I951" s="33"/>
      <c r="J951" s="18">
        <v>0.03</v>
      </c>
      <c r="K951" s="33">
        <v>1</v>
      </c>
      <c r="L951" s="18">
        <v>0.07</v>
      </c>
      <c r="M951" s="13" t="s">
        <v>2173</v>
      </c>
      <c r="N951" s="52"/>
    </row>
    <row r="952" s="1" customFormat="1" ht="63" customHeight="1" spans="1:14">
      <c r="A952" s="4">
        <v>861</v>
      </c>
      <c r="B952" s="32" t="s">
        <v>2243</v>
      </c>
      <c r="C952" s="18">
        <v>7.29</v>
      </c>
      <c r="D952" s="18" t="s">
        <v>191</v>
      </c>
      <c r="E952" s="457" t="s">
        <v>2177</v>
      </c>
      <c r="F952" s="459" t="s">
        <v>2172</v>
      </c>
      <c r="G952" s="33">
        <v>1</v>
      </c>
      <c r="H952" s="18">
        <v>3.39</v>
      </c>
      <c r="I952" s="33"/>
      <c r="J952" s="18">
        <v>3.39</v>
      </c>
      <c r="K952" s="33">
        <v>1</v>
      </c>
      <c r="L952" s="18">
        <v>6.78</v>
      </c>
      <c r="M952" s="13" t="s">
        <v>2173</v>
      </c>
      <c r="N952" s="52"/>
    </row>
    <row r="953" s="1" customFormat="1" ht="63" customHeight="1" spans="1:14">
      <c r="A953" s="4">
        <v>862</v>
      </c>
      <c r="B953" s="32" t="s">
        <v>2244</v>
      </c>
      <c r="C953" s="18">
        <v>0.46</v>
      </c>
      <c r="D953" s="18" t="s">
        <v>191</v>
      </c>
      <c r="E953" s="457" t="s">
        <v>2177</v>
      </c>
      <c r="F953" s="459" t="s">
        <v>2172</v>
      </c>
      <c r="G953" s="33">
        <v>1</v>
      </c>
      <c r="H953" s="18">
        <v>0.21</v>
      </c>
      <c r="I953" s="33"/>
      <c r="J953" s="18">
        <v>0.21</v>
      </c>
      <c r="K953" s="33">
        <v>1</v>
      </c>
      <c r="L953" s="18">
        <v>0.42</v>
      </c>
      <c r="M953" s="13" t="s">
        <v>2173</v>
      </c>
      <c r="N953" s="52"/>
    </row>
    <row r="954" s="1" customFormat="1" ht="111" customHeight="1" spans="1:14">
      <c r="A954" s="26">
        <v>863</v>
      </c>
      <c r="B954" s="32" t="s">
        <v>2245</v>
      </c>
      <c r="C954" s="18">
        <v>1.01</v>
      </c>
      <c r="D954" s="18" t="s">
        <v>191</v>
      </c>
      <c r="E954" s="457" t="s">
        <v>2177</v>
      </c>
      <c r="F954" s="459" t="s">
        <v>2172</v>
      </c>
      <c r="G954" s="33">
        <v>1</v>
      </c>
      <c r="H954" s="18">
        <v>0.004</v>
      </c>
      <c r="I954" s="33"/>
      <c r="J954" s="18">
        <v>0.006</v>
      </c>
      <c r="K954" s="33">
        <v>1</v>
      </c>
      <c r="L954" s="18">
        <v>0.01</v>
      </c>
      <c r="M954" s="13" t="s">
        <v>2173</v>
      </c>
      <c r="N954" s="52"/>
    </row>
    <row r="955" s="1" customFormat="1" ht="110.25" spans="1:14">
      <c r="A955" s="26">
        <v>864</v>
      </c>
      <c r="B955" s="32" t="s">
        <v>2246</v>
      </c>
      <c r="C955" s="18">
        <v>0.62</v>
      </c>
      <c r="D955" s="18" t="s">
        <v>191</v>
      </c>
      <c r="E955" s="457" t="s">
        <v>2177</v>
      </c>
      <c r="F955" s="459" t="s">
        <v>2172</v>
      </c>
      <c r="G955" s="33">
        <v>1</v>
      </c>
      <c r="H955" s="18">
        <v>0.29</v>
      </c>
      <c r="I955" s="33"/>
      <c r="J955" s="18">
        <v>0.29</v>
      </c>
      <c r="K955" s="33">
        <v>1</v>
      </c>
      <c r="L955" s="18">
        <v>0.58</v>
      </c>
      <c r="M955" s="13" t="s">
        <v>2173</v>
      </c>
      <c r="N955" s="52"/>
    </row>
    <row r="956" s="1" customFormat="1" ht="78.75" spans="1:14">
      <c r="A956" s="26">
        <v>865</v>
      </c>
      <c r="B956" s="32" t="s">
        <v>2247</v>
      </c>
      <c r="C956" s="18">
        <v>0.58</v>
      </c>
      <c r="D956" s="18" t="s">
        <v>191</v>
      </c>
      <c r="E956" s="457" t="s">
        <v>2177</v>
      </c>
      <c r="F956" s="459" t="s">
        <v>2172</v>
      </c>
      <c r="G956" s="33">
        <v>1</v>
      </c>
      <c r="H956" s="18">
        <v>0.27</v>
      </c>
      <c r="I956" s="33"/>
      <c r="J956" s="18">
        <v>0.27</v>
      </c>
      <c r="K956" s="33">
        <v>1</v>
      </c>
      <c r="L956" s="18">
        <v>0.54</v>
      </c>
      <c r="M956" s="13" t="s">
        <v>2173</v>
      </c>
      <c r="N956" s="52"/>
    </row>
    <row r="957" s="1" customFormat="1" ht="47.25" spans="1:14">
      <c r="A957" s="26">
        <v>866</v>
      </c>
      <c r="B957" s="32" t="s">
        <v>2248</v>
      </c>
      <c r="C957" s="18">
        <v>0.13</v>
      </c>
      <c r="D957" s="18" t="s">
        <v>191</v>
      </c>
      <c r="E957" s="457" t="s">
        <v>2177</v>
      </c>
      <c r="F957" s="459" t="s">
        <v>2172</v>
      </c>
      <c r="G957" s="33">
        <v>1</v>
      </c>
      <c r="H957" s="18">
        <v>0.06</v>
      </c>
      <c r="I957" s="33"/>
      <c r="J957" s="18">
        <v>0.06</v>
      </c>
      <c r="K957" s="33">
        <v>1</v>
      </c>
      <c r="L957" s="18">
        <v>0.12</v>
      </c>
      <c r="M957" s="13" t="s">
        <v>2173</v>
      </c>
      <c r="N957" s="52"/>
    </row>
    <row r="958" s="1" customFormat="1" ht="94.5" spans="1:14">
      <c r="A958" s="26">
        <v>867</v>
      </c>
      <c r="B958" s="32" t="s">
        <v>2199</v>
      </c>
      <c r="C958" s="18">
        <v>0.79</v>
      </c>
      <c r="D958" s="18" t="s">
        <v>191</v>
      </c>
      <c r="E958" s="457" t="s">
        <v>2177</v>
      </c>
      <c r="F958" s="459" t="s">
        <v>2172</v>
      </c>
      <c r="G958" s="33">
        <v>1</v>
      </c>
      <c r="H958" s="18">
        <v>0.47</v>
      </c>
      <c r="I958" s="33"/>
      <c r="J958" s="18">
        <v>0.48</v>
      </c>
      <c r="K958" s="33">
        <v>1</v>
      </c>
      <c r="L958" s="18">
        <v>0.95</v>
      </c>
      <c r="M958" s="13" t="s">
        <v>2173</v>
      </c>
      <c r="N958" s="52"/>
    </row>
    <row r="959" s="1" customFormat="1" ht="94.5" spans="1:14">
      <c r="A959" s="26">
        <v>868</v>
      </c>
      <c r="B959" s="32" t="s">
        <v>2249</v>
      </c>
      <c r="C959" s="18">
        <v>3.82</v>
      </c>
      <c r="D959" s="18" t="s">
        <v>191</v>
      </c>
      <c r="E959" s="457" t="s">
        <v>2177</v>
      </c>
      <c r="F959" s="459" t="s">
        <v>2172</v>
      </c>
      <c r="G959" s="33">
        <v>1</v>
      </c>
      <c r="H959" s="18">
        <v>1.78</v>
      </c>
      <c r="I959" s="33"/>
      <c r="J959" s="18">
        <v>1.79</v>
      </c>
      <c r="K959" s="33">
        <v>1</v>
      </c>
      <c r="L959" s="18">
        <v>3.57</v>
      </c>
      <c r="M959" s="13" t="s">
        <v>2173</v>
      </c>
      <c r="N959" s="52"/>
    </row>
    <row r="960" s="1" customFormat="1" ht="63" spans="1:14">
      <c r="A960" s="26">
        <v>869</v>
      </c>
      <c r="B960" s="32" t="s">
        <v>2250</v>
      </c>
      <c r="C960" s="28">
        <v>1.6</v>
      </c>
      <c r="D960" s="18" t="s">
        <v>191</v>
      </c>
      <c r="E960" s="457" t="s">
        <v>2177</v>
      </c>
      <c r="F960" s="459" t="s">
        <v>2172</v>
      </c>
      <c r="G960" s="33">
        <v>1</v>
      </c>
      <c r="H960" s="18">
        <v>0.75</v>
      </c>
      <c r="I960" s="33"/>
      <c r="J960" s="18">
        <v>0.75</v>
      </c>
      <c r="K960" s="33">
        <v>1</v>
      </c>
      <c r="L960" s="28">
        <v>1.5</v>
      </c>
      <c r="M960" s="13" t="s">
        <v>2173</v>
      </c>
      <c r="N960" s="52"/>
    </row>
    <row r="961" s="1" customFormat="1" ht="31.5" spans="1:14">
      <c r="A961" s="26">
        <v>870</v>
      </c>
      <c r="B961" s="32" t="s">
        <v>2251</v>
      </c>
      <c r="C961" s="18">
        <v>6.14</v>
      </c>
      <c r="D961" s="18" t="s">
        <v>191</v>
      </c>
      <c r="E961" s="457" t="s">
        <v>2177</v>
      </c>
      <c r="F961" s="459" t="s">
        <v>2172</v>
      </c>
      <c r="G961" s="33">
        <v>1</v>
      </c>
      <c r="H961" s="18">
        <v>2.87</v>
      </c>
      <c r="I961" s="33"/>
      <c r="J961" s="18">
        <v>2.87</v>
      </c>
      <c r="K961" s="33">
        <v>1</v>
      </c>
      <c r="L961" s="18">
        <v>5.74</v>
      </c>
      <c r="M961" s="13" t="s">
        <v>2173</v>
      </c>
      <c r="N961" s="52"/>
    </row>
    <row r="962" s="1" customFormat="1" ht="126" spans="1:14">
      <c r="A962" s="26">
        <v>871</v>
      </c>
      <c r="B962" s="32" t="s">
        <v>2252</v>
      </c>
      <c r="C962" s="18">
        <v>0.01</v>
      </c>
      <c r="D962" s="18" t="s">
        <v>191</v>
      </c>
      <c r="E962" s="457" t="s">
        <v>2177</v>
      </c>
      <c r="F962" s="459" t="s">
        <v>2172</v>
      </c>
      <c r="G962" s="33">
        <v>1</v>
      </c>
      <c r="H962" s="18">
        <v>0.01</v>
      </c>
      <c r="I962" s="33"/>
      <c r="J962" s="18"/>
      <c r="K962" s="33">
        <v>1</v>
      </c>
      <c r="L962" s="18">
        <v>0.01</v>
      </c>
      <c r="M962" s="13" t="s">
        <v>2173</v>
      </c>
      <c r="N962" s="52"/>
    </row>
    <row r="963" s="1" customFormat="1" ht="47.25" spans="1:14">
      <c r="A963" s="26">
        <v>872</v>
      </c>
      <c r="B963" s="32" t="s">
        <v>2253</v>
      </c>
      <c r="C963" s="18">
        <v>3.19</v>
      </c>
      <c r="D963" s="18" t="s">
        <v>191</v>
      </c>
      <c r="E963" s="457" t="s">
        <v>2177</v>
      </c>
      <c r="F963" s="459" t="s">
        <v>2172</v>
      </c>
      <c r="G963" s="33">
        <v>1</v>
      </c>
      <c r="H963" s="18">
        <v>1.48</v>
      </c>
      <c r="I963" s="33"/>
      <c r="J963" s="18">
        <v>1.47</v>
      </c>
      <c r="K963" s="33">
        <v>1</v>
      </c>
      <c r="L963" s="18">
        <v>2.97</v>
      </c>
      <c r="M963" s="13" t="s">
        <v>2173</v>
      </c>
      <c r="N963" s="52"/>
    </row>
    <row r="964" s="1" customFormat="1" ht="110.25" spans="1:14">
      <c r="A964" s="26">
        <v>873</v>
      </c>
      <c r="B964" s="32" t="s">
        <v>2254</v>
      </c>
      <c r="C964" s="18">
        <v>1.49</v>
      </c>
      <c r="D964" s="18" t="s">
        <v>191</v>
      </c>
      <c r="E964" s="457" t="s">
        <v>2177</v>
      </c>
      <c r="F964" s="459" t="s">
        <v>2172</v>
      </c>
      <c r="G964" s="33">
        <v>1</v>
      </c>
      <c r="H964" s="18">
        <v>0.69</v>
      </c>
      <c r="I964" s="33"/>
      <c r="J964" s="28">
        <v>0.7</v>
      </c>
      <c r="K964" s="33">
        <v>1</v>
      </c>
      <c r="L964" s="18">
        <v>1.39</v>
      </c>
      <c r="M964" s="13" t="s">
        <v>2173</v>
      </c>
      <c r="N964" s="52"/>
    </row>
    <row r="965" s="1" customFormat="1" ht="94.5" spans="1:14">
      <c r="A965" s="26">
        <v>874</v>
      </c>
      <c r="B965" s="32" t="s">
        <v>2255</v>
      </c>
      <c r="C965" s="18">
        <v>0.34</v>
      </c>
      <c r="D965" s="18" t="s">
        <v>191</v>
      </c>
      <c r="E965" s="457" t="s">
        <v>2177</v>
      </c>
      <c r="F965" s="459" t="s">
        <v>2172</v>
      </c>
      <c r="G965" s="33">
        <v>1</v>
      </c>
      <c r="H965" s="18">
        <v>0.16</v>
      </c>
      <c r="I965" s="33"/>
      <c r="J965" s="18">
        <v>0.15</v>
      </c>
      <c r="K965" s="33">
        <v>1</v>
      </c>
      <c r="L965" s="18">
        <v>0.31</v>
      </c>
      <c r="M965" s="13" t="s">
        <v>2173</v>
      </c>
      <c r="N965" s="52"/>
    </row>
    <row r="966" s="1" customFormat="1" ht="99" customHeight="1" spans="1:14">
      <c r="A966" s="4">
        <v>875</v>
      </c>
      <c r="B966" s="32" t="s">
        <v>2256</v>
      </c>
      <c r="C966" s="18">
        <v>0.71</v>
      </c>
      <c r="D966" s="18" t="s">
        <v>191</v>
      </c>
      <c r="E966" s="457" t="s">
        <v>2177</v>
      </c>
      <c r="F966" s="459" t="s">
        <v>2172</v>
      </c>
      <c r="G966" s="33">
        <v>1</v>
      </c>
      <c r="H966" s="18">
        <v>0.36</v>
      </c>
      <c r="I966" s="33"/>
      <c r="J966" s="18">
        <v>0.35</v>
      </c>
      <c r="K966" s="33">
        <v>1</v>
      </c>
      <c r="L966" s="18">
        <v>0.71</v>
      </c>
      <c r="M966" s="13" t="s">
        <v>2173</v>
      </c>
      <c r="N966" s="52"/>
    </row>
    <row r="967" s="1" customFormat="1" ht="63" spans="1:14">
      <c r="A967" s="4">
        <v>876</v>
      </c>
      <c r="B967" s="32" t="s">
        <v>2257</v>
      </c>
      <c r="C967" s="18">
        <v>0.12</v>
      </c>
      <c r="D967" s="18" t="s">
        <v>191</v>
      </c>
      <c r="E967" s="457" t="s">
        <v>2177</v>
      </c>
      <c r="F967" s="459" t="s">
        <v>2172</v>
      </c>
      <c r="G967" s="33">
        <v>1</v>
      </c>
      <c r="H967" s="18">
        <v>0.06</v>
      </c>
      <c r="I967" s="33"/>
      <c r="J967" s="18">
        <v>0.05</v>
      </c>
      <c r="K967" s="33">
        <v>1</v>
      </c>
      <c r="L967" s="18">
        <v>0.11</v>
      </c>
      <c r="M967" s="13" t="s">
        <v>2173</v>
      </c>
      <c r="N967" s="52"/>
    </row>
    <row r="968" s="1" customFormat="1" ht="31.5" spans="1:14">
      <c r="A968" s="26"/>
      <c r="B968" s="109" t="s">
        <v>2258</v>
      </c>
      <c r="C968" s="18">
        <v>1.71</v>
      </c>
      <c r="D968" s="18" t="s">
        <v>191</v>
      </c>
      <c r="E968" s="457" t="s">
        <v>2177</v>
      </c>
      <c r="F968" s="457" t="s">
        <v>2172</v>
      </c>
      <c r="G968" s="33">
        <v>1</v>
      </c>
      <c r="H968" s="18">
        <v>0.86</v>
      </c>
      <c r="I968" s="33"/>
      <c r="J968" s="18"/>
      <c r="K968" s="33">
        <v>1</v>
      </c>
      <c r="L968" s="18">
        <v>1.72</v>
      </c>
      <c r="M968" s="29" t="s">
        <v>2173</v>
      </c>
      <c r="N968" s="52"/>
    </row>
    <row r="969" s="1" customFormat="1" ht="78" customHeight="1" spans="1:14">
      <c r="A969" s="26">
        <v>877</v>
      </c>
      <c r="B969" s="32" t="s">
        <v>2259</v>
      </c>
      <c r="C969" s="18"/>
      <c r="D969" s="18"/>
      <c r="E969" s="59"/>
      <c r="F969" s="59"/>
      <c r="G969" s="33"/>
      <c r="H969" s="18"/>
      <c r="I969" s="33"/>
      <c r="J969" s="18">
        <v>0.86</v>
      </c>
      <c r="K969" s="33"/>
      <c r="L969" s="18"/>
      <c r="M969" s="29"/>
      <c r="N969" s="52"/>
    </row>
    <row r="970" s="1" customFormat="1" ht="160.5" customHeight="1" spans="1:14">
      <c r="A970" s="26">
        <v>878</v>
      </c>
      <c r="B970" s="32" t="s">
        <v>2260</v>
      </c>
      <c r="C970" s="18">
        <v>11.24</v>
      </c>
      <c r="D970" s="18" t="s">
        <v>191</v>
      </c>
      <c r="E970" s="457" t="s">
        <v>2177</v>
      </c>
      <c r="F970" s="459" t="s">
        <v>2172</v>
      </c>
      <c r="G970" s="33">
        <v>1</v>
      </c>
      <c r="H970" s="18">
        <v>5.62</v>
      </c>
      <c r="I970" s="33"/>
      <c r="J970" s="18">
        <v>5.62</v>
      </c>
      <c r="K970" s="33">
        <v>1</v>
      </c>
      <c r="L970" s="18">
        <v>11.24</v>
      </c>
      <c r="M970" s="13" t="s">
        <v>2173</v>
      </c>
      <c r="N970" s="52"/>
    </row>
    <row r="971" s="1" customFormat="1" ht="81" customHeight="1" spans="1:14">
      <c r="A971" s="3">
        <v>879</v>
      </c>
      <c r="B971" s="32" t="s">
        <v>2261</v>
      </c>
      <c r="C971" s="18">
        <v>56.07</v>
      </c>
      <c r="D971" s="18" t="s">
        <v>191</v>
      </c>
      <c r="E971" s="457" t="s">
        <v>2177</v>
      </c>
      <c r="F971" s="459" t="s">
        <v>2172</v>
      </c>
      <c r="G971" s="33">
        <v>1</v>
      </c>
      <c r="H971" s="18">
        <v>28.04</v>
      </c>
      <c r="I971" s="33"/>
      <c r="J971" s="28">
        <v>20.4</v>
      </c>
      <c r="K971" s="33">
        <v>1</v>
      </c>
      <c r="L971" s="18">
        <v>48.44</v>
      </c>
      <c r="M971" s="13" t="s">
        <v>2173</v>
      </c>
      <c r="N971" s="52"/>
    </row>
    <row r="972" s="1" customFormat="1" ht="78.75" spans="1:14">
      <c r="A972" s="3">
        <v>880</v>
      </c>
      <c r="B972" s="32" t="s">
        <v>2262</v>
      </c>
      <c r="C972" s="18">
        <v>0.91</v>
      </c>
      <c r="D972" s="18" t="s">
        <v>191</v>
      </c>
      <c r="E972" s="457" t="s">
        <v>2177</v>
      </c>
      <c r="F972" s="459" t="s">
        <v>2172</v>
      </c>
      <c r="G972" s="33">
        <v>1</v>
      </c>
      <c r="H972" s="18">
        <v>0.46</v>
      </c>
      <c r="I972" s="33"/>
      <c r="J972" s="18">
        <v>0.46</v>
      </c>
      <c r="K972" s="33">
        <v>1</v>
      </c>
      <c r="L972" s="18">
        <v>0.92</v>
      </c>
      <c r="M972" s="13" t="s">
        <v>2173</v>
      </c>
      <c r="N972" s="52"/>
    </row>
    <row r="973" s="1" customFormat="1" ht="96.75" customHeight="1" spans="1:14">
      <c r="A973" s="3">
        <v>881</v>
      </c>
      <c r="B973" s="32" t="s">
        <v>2263</v>
      </c>
      <c r="C973" s="18">
        <v>21.28</v>
      </c>
      <c r="D973" s="18" t="s">
        <v>191</v>
      </c>
      <c r="E973" s="457" t="s">
        <v>2177</v>
      </c>
      <c r="F973" s="459" t="s">
        <v>2172</v>
      </c>
      <c r="G973" s="33">
        <v>1</v>
      </c>
      <c r="H973" s="18">
        <v>10.64</v>
      </c>
      <c r="I973" s="33"/>
      <c r="J973" s="140">
        <v>2.3</v>
      </c>
      <c r="K973" s="33">
        <v>1</v>
      </c>
      <c r="L973" s="18">
        <v>12.94</v>
      </c>
      <c r="M973" s="13" t="s">
        <v>2173</v>
      </c>
      <c r="N973" s="52"/>
    </row>
    <row r="974" s="1" customFormat="1" ht="94.5" spans="1:14">
      <c r="A974" s="3">
        <v>882</v>
      </c>
      <c r="B974" s="32" t="s">
        <v>2264</v>
      </c>
      <c r="C974" s="18">
        <v>0.32</v>
      </c>
      <c r="D974" s="18" t="s">
        <v>191</v>
      </c>
      <c r="E974" s="457" t="s">
        <v>2177</v>
      </c>
      <c r="F974" s="459" t="s">
        <v>2172</v>
      </c>
      <c r="G974" s="33">
        <v>1</v>
      </c>
      <c r="H974" s="18">
        <v>0.16</v>
      </c>
      <c r="I974" s="33"/>
      <c r="J974" s="18">
        <v>0.16</v>
      </c>
      <c r="K974" s="33">
        <v>1</v>
      </c>
      <c r="L974" s="18">
        <v>0.32</v>
      </c>
      <c r="M974" s="13" t="s">
        <v>2173</v>
      </c>
      <c r="N974" s="52"/>
    </row>
    <row r="975" s="1" customFormat="1" ht="47.25" spans="1:14">
      <c r="A975" s="3">
        <v>883</v>
      </c>
      <c r="B975" s="32" t="s">
        <v>2265</v>
      </c>
      <c r="C975" s="18">
        <v>0.914</v>
      </c>
      <c r="D975" s="18" t="s">
        <v>191</v>
      </c>
      <c r="E975" s="457" t="s">
        <v>2177</v>
      </c>
      <c r="F975" s="459" t="s">
        <v>2172</v>
      </c>
      <c r="G975" s="33">
        <v>1</v>
      </c>
      <c r="H975" s="18">
        <v>0.46</v>
      </c>
      <c r="I975" s="33"/>
      <c r="J975" s="18">
        <v>0.46</v>
      </c>
      <c r="K975" s="33">
        <v>1</v>
      </c>
      <c r="L975" s="18">
        <v>0.92</v>
      </c>
      <c r="M975" s="13" t="s">
        <v>2173</v>
      </c>
      <c r="N975" s="52"/>
    </row>
    <row r="976" s="1" customFormat="1" ht="63" spans="1:14">
      <c r="A976" s="3">
        <v>884</v>
      </c>
      <c r="B976" s="32" t="s">
        <v>2266</v>
      </c>
      <c r="C976" s="18">
        <v>1.49</v>
      </c>
      <c r="D976" s="18" t="s">
        <v>191</v>
      </c>
      <c r="E976" s="457" t="s">
        <v>2177</v>
      </c>
      <c r="F976" s="459" t="s">
        <v>2172</v>
      </c>
      <c r="G976" s="33">
        <v>1</v>
      </c>
      <c r="H976" s="18">
        <v>0.75</v>
      </c>
      <c r="I976" s="33"/>
      <c r="J976" s="18">
        <v>0.75</v>
      </c>
      <c r="K976" s="33">
        <v>1</v>
      </c>
      <c r="L976" s="28">
        <v>1.5</v>
      </c>
      <c r="M976" s="13" t="s">
        <v>2173</v>
      </c>
      <c r="N976" s="52"/>
    </row>
    <row r="977" s="1" customFormat="1" ht="47.25" spans="1:14">
      <c r="A977" s="3">
        <v>885</v>
      </c>
      <c r="B977" s="32" t="s">
        <v>2267</v>
      </c>
      <c r="C977" s="18">
        <v>0.13</v>
      </c>
      <c r="D977" s="18" t="s">
        <v>191</v>
      </c>
      <c r="E977" s="457" t="s">
        <v>2177</v>
      </c>
      <c r="F977" s="459" t="s">
        <v>2172</v>
      </c>
      <c r="G977" s="33">
        <v>1</v>
      </c>
      <c r="H977" s="18">
        <v>0.07</v>
      </c>
      <c r="I977" s="33"/>
      <c r="J977" s="18">
        <v>0.07</v>
      </c>
      <c r="K977" s="33">
        <v>1</v>
      </c>
      <c r="L977" s="18">
        <v>0.14</v>
      </c>
      <c r="M977" s="13" t="s">
        <v>2173</v>
      </c>
      <c r="N977" s="52"/>
    </row>
    <row r="978" s="1" customFormat="1" ht="31.5" spans="1:14">
      <c r="A978" s="3">
        <v>886</v>
      </c>
      <c r="B978" s="32" t="s">
        <v>2268</v>
      </c>
      <c r="C978" s="18">
        <v>6.81</v>
      </c>
      <c r="D978" s="18" t="s">
        <v>191</v>
      </c>
      <c r="E978" s="457" t="s">
        <v>2177</v>
      </c>
      <c r="F978" s="459" t="s">
        <v>2172</v>
      </c>
      <c r="G978" s="33">
        <v>1</v>
      </c>
      <c r="H978" s="18">
        <v>3.41</v>
      </c>
      <c r="I978" s="33"/>
      <c r="J978" s="18">
        <v>3.41</v>
      </c>
      <c r="K978" s="33">
        <v>1</v>
      </c>
      <c r="L978" s="18">
        <v>6.82</v>
      </c>
      <c r="M978" s="13" t="s">
        <v>2173</v>
      </c>
      <c r="N978" s="52"/>
    </row>
    <row r="979" s="1" customFormat="1" ht="31.5" spans="1:14">
      <c r="A979" s="3">
        <v>887</v>
      </c>
      <c r="B979" s="32" t="s">
        <v>2269</v>
      </c>
      <c r="C979" s="18">
        <v>2.37</v>
      </c>
      <c r="D979" s="18" t="s">
        <v>191</v>
      </c>
      <c r="E979" s="457" t="s">
        <v>2177</v>
      </c>
      <c r="F979" s="459" t="s">
        <v>2172</v>
      </c>
      <c r="G979" s="33">
        <v>1</v>
      </c>
      <c r="H979" s="18">
        <v>1.19</v>
      </c>
      <c r="I979" s="33"/>
      <c r="J979" s="18">
        <v>1.19</v>
      </c>
      <c r="K979" s="33">
        <v>1</v>
      </c>
      <c r="L979" s="18">
        <v>2.38</v>
      </c>
      <c r="M979" s="13" t="s">
        <v>2173</v>
      </c>
      <c r="N979" s="52"/>
    </row>
    <row r="980" s="1" customFormat="1" ht="47.25" spans="1:14">
      <c r="A980" s="3">
        <v>888</v>
      </c>
      <c r="B980" s="32" t="s">
        <v>2270</v>
      </c>
      <c r="C980" s="18">
        <v>0.95</v>
      </c>
      <c r="D980" s="18" t="s">
        <v>191</v>
      </c>
      <c r="E980" s="457" t="s">
        <v>2177</v>
      </c>
      <c r="F980" s="459" t="s">
        <v>2172</v>
      </c>
      <c r="G980" s="33">
        <v>1</v>
      </c>
      <c r="H980" s="18">
        <v>0.48</v>
      </c>
      <c r="I980" s="33"/>
      <c r="J980" s="18">
        <v>0.48</v>
      </c>
      <c r="K980" s="33">
        <v>1</v>
      </c>
      <c r="L980" s="18">
        <v>0.96</v>
      </c>
      <c r="M980" s="13" t="s">
        <v>2173</v>
      </c>
      <c r="N980" s="52"/>
    </row>
    <row r="981" s="1" customFormat="1" ht="78.75" spans="1:14">
      <c r="A981" s="3">
        <v>889</v>
      </c>
      <c r="B981" s="32" t="s">
        <v>2271</v>
      </c>
      <c r="C981" s="18">
        <v>0.41</v>
      </c>
      <c r="D981" s="18" t="s">
        <v>191</v>
      </c>
      <c r="E981" s="457" t="s">
        <v>2177</v>
      </c>
      <c r="F981" s="459" t="s">
        <v>2172</v>
      </c>
      <c r="G981" s="33">
        <v>1</v>
      </c>
      <c r="H981" s="18">
        <v>0.21</v>
      </c>
      <c r="I981" s="33"/>
      <c r="J981" s="18">
        <v>0.21</v>
      </c>
      <c r="K981" s="33">
        <v>1</v>
      </c>
      <c r="L981" s="18">
        <v>0.42</v>
      </c>
      <c r="M981" s="13" t="s">
        <v>2173</v>
      </c>
      <c r="N981" s="52"/>
    </row>
    <row r="982" s="1" customFormat="1" ht="31.5" spans="1:14">
      <c r="A982" s="3">
        <v>890</v>
      </c>
      <c r="B982" s="32" t="s">
        <v>2272</v>
      </c>
      <c r="C982" s="28">
        <v>0.1</v>
      </c>
      <c r="D982" s="18" t="s">
        <v>191</v>
      </c>
      <c r="E982" s="457" t="s">
        <v>2177</v>
      </c>
      <c r="F982" s="459" t="s">
        <v>2172</v>
      </c>
      <c r="G982" s="33">
        <v>1</v>
      </c>
      <c r="H982" s="18">
        <v>0.05</v>
      </c>
      <c r="I982" s="33"/>
      <c r="J982" s="18">
        <v>0.05</v>
      </c>
      <c r="K982" s="33">
        <v>1</v>
      </c>
      <c r="L982" s="28">
        <v>0.1</v>
      </c>
      <c r="M982" s="13" t="s">
        <v>2173</v>
      </c>
      <c r="N982" s="52"/>
    </row>
    <row r="983" s="1" customFormat="1" ht="63" spans="1:14">
      <c r="A983" s="3">
        <v>891</v>
      </c>
      <c r="B983" s="32" t="s">
        <v>2273</v>
      </c>
      <c r="C983" s="18">
        <v>2.28</v>
      </c>
      <c r="D983" s="18" t="s">
        <v>191</v>
      </c>
      <c r="E983" s="457" t="s">
        <v>2177</v>
      </c>
      <c r="F983" s="459" t="s">
        <v>2172</v>
      </c>
      <c r="G983" s="33">
        <v>1</v>
      </c>
      <c r="H983" s="18">
        <v>1.14</v>
      </c>
      <c r="I983" s="33"/>
      <c r="J983" s="18">
        <v>1.14</v>
      </c>
      <c r="K983" s="33">
        <v>1</v>
      </c>
      <c r="L983" s="18">
        <v>2.28</v>
      </c>
      <c r="M983" s="13" t="s">
        <v>2173</v>
      </c>
      <c r="N983" s="52"/>
    </row>
    <row r="984" s="1" customFormat="1" ht="110.25" spans="1:14">
      <c r="A984" s="26">
        <v>892</v>
      </c>
      <c r="B984" s="32" t="s">
        <v>2274</v>
      </c>
      <c r="C984" s="18">
        <v>14.08</v>
      </c>
      <c r="D984" s="18" t="s">
        <v>191</v>
      </c>
      <c r="E984" s="457" t="s">
        <v>2177</v>
      </c>
      <c r="F984" s="459" t="s">
        <v>2172</v>
      </c>
      <c r="G984" s="33">
        <v>1</v>
      </c>
      <c r="H984" s="18">
        <v>7.04</v>
      </c>
      <c r="I984" s="33"/>
      <c r="J984" s="28">
        <v>2.5</v>
      </c>
      <c r="K984" s="33">
        <v>1</v>
      </c>
      <c r="L984" s="18">
        <v>9.54</v>
      </c>
      <c r="M984" s="13" t="s">
        <v>2173</v>
      </c>
      <c r="N984" s="52"/>
    </row>
    <row r="985" s="1" customFormat="1" ht="78.75" spans="1:14">
      <c r="A985" s="26">
        <v>893</v>
      </c>
      <c r="B985" s="32" t="s">
        <v>2275</v>
      </c>
      <c r="C985" s="18">
        <v>1.55</v>
      </c>
      <c r="D985" s="18" t="s">
        <v>191</v>
      </c>
      <c r="E985" s="457" t="s">
        <v>2177</v>
      </c>
      <c r="F985" s="459" t="s">
        <v>2172</v>
      </c>
      <c r="G985" s="33">
        <v>1</v>
      </c>
      <c r="H985" s="18">
        <v>0.78</v>
      </c>
      <c r="I985" s="33"/>
      <c r="J985" s="28">
        <v>0.5</v>
      </c>
      <c r="K985" s="33">
        <v>1</v>
      </c>
      <c r="L985" s="18">
        <v>1.28</v>
      </c>
      <c r="M985" s="13" t="s">
        <v>2173</v>
      </c>
      <c r="N985" s="52"/>
    </row>
    <row r="986" s="1" customFormat="1" ht="94.5" spans="1:14">
      <c r="A986" s="26">
        <v>894</v>
      </c>
      <c r="B986" s="32" t="s">
        <v>2276</v>
      </c>
      <c r="C986" s="18">
        <v>0.93</v>
      </c>
      <c r="D986" s="18" t="s">
        <v>191</v>
      </c>
      <c r="E986" s="457" t="s">
        <v>2177</v>
      </c>
      <c r="F986" s="459" t="s">
        <v>2172</v>
      </c>
      <c r="G986" s="33">
        <v>1</v>
      </c>
      <c r="H986" s="18">
        <v>0.47</v>
      </c>
      <c r="I986" s="33"/>
      <c r="J986" s="18">
        <v>0.25</v>
      </c>
      <c r="K986" s="33">
        <v>1</v>
      </c>
      <c r="L986" s="18">
        <v>0.72</v>
      </c>
      <c r="M986" s="13" t="s">
        <v>2173</v>
      </c>
      <c r="N986" s="52"/>
    </row>
    <row r="987" s="1" customFormat="1" ht="63" spans="1:14">
      <c r="A987" s="26">
        <v>895</v>
      </c>
      <c r="B987" s="32" t="s">
        <v>2277</v>
      </c>
      <c r="C987" s="18">
        <v>8.57</v>
      </c>
      <c r="D987" s="18" t="s">
        <v>191</v>
      </c>
      <c r="E987" s="457" t="s">
        <v>2177</v>
      </c>
      <c r="F987" s="459" t="s">
        <v>2172</v>
      </c>
      <c r="G987" s="33">
        <v>1</v>
      </c>
      <c r="H987" s="18">
        <v>4.29</v>
      </c>
      <c r="I987" s="33"/>
      <c r="J987" s="18">
        <v>2.11</v>
      </c>
      <c r="K987" s="33">
        <v>1</v>
      </c>
      <c r="L987" s="28">
        <v>6.4</v>
      </c>
      <c r="M987" s="13" t="s">
        <v>2173</v>
      </c>
      <c r="N987" s="52"/>
    </row>
    <row r="988" s="1" customFormat="1" ht="110.25" spans="1:14">
      <c r="A988" s="135">
        <v>896</v>
      </c>
      <c r="B988" s="32" t="s">
        <v>2278</v>
      </c>
      <c r="C988" s="18">
        <v>2.96</v>
      </c>
      <c r="D988" s="18" t="s">
        <v>191</v>
      </c>
      <c r="E988" s="457" t="s">
        <v>2177</v>
      </c>
      <c r="F988" s="459" t="s">
        <v>2172</v>
      </c>
      <c r="G988" s="33">
        <v>1</v>
      </c>
      <c r="H988" s="18">
        <v>1.48</v>
      </c>
      <c r="I988" s="33"/>
      <c r="J988" s="28">
        <v>1.4</v>
      </c>
      <c r="K988" s="33">
        <v>1</v>
      </c>
      <c r="L988" s="18">
        <v>2.88</v>
      </c>
      <c r="M988" s="13" t="s">
        <v>2173</v>
      </c>
      <c r="N988" s="52"/>
    </row>
    <row r="989" s="1" customFormat="1" ht="25.5" customHeight="1" spans="1:14">
      <c r="A989" s="135"/>
      <c r="B989" s="55" t="s">
        <v>2279</v>
      </c>
      <c r="C989" s="56"/>
      <c r="D989" s="56"/>
      <c r="E989" s="56"/>
      <c r="F989" s="56"/>
      <c r="G989" s="56"/>
      <c r="H989" s="56"/>
      <c r="I989" s="56"/>
      <c r="J989" s="56"/>
      <c r="K989" s="56"/>
      <c r="L989" s="56"/>
      <c r="M989" s="57"/>
      <c r="N989" s="52"/>
    </row>
    <row r="990" s="1" customFormat="1" ht="82.5" customHeight="1" spans="1:14">
      <c r="A990" s="26">
        <v>897</v>
      </c>
      <c r="B990" s="84" t="s">
        <v>2280</v>
      </c>
      <c r="C990" s="28">
        <v>25</v>
      </c>
      <c r="D990" s="18" t="s">
        <v>63</v>
      </c>
      <c r="E990" s="18" t="s">
        <v>2281</v>
      </c>
      <c r="F990" s="18" t="s">
        <v>2282</v>
      </c>
      <c r="G990" s="33">
        <v>1</v>
      </c>
      <c r="H990" s="28">
        <v>12.5</v>
      </c>
      <c r="I990" s="33"/>
      <c r="J990" s="28"/>
      <c r="K990" s="33">
        <v>1</v>
      </c>
      <c r="L990" s="28">
        <v>12.5</v>
      </c>
      <c r="M990" s="13" t="s">
        <v>2173</v>
      </c>
      <c r="N990" s="52" t="s">
        <v>67</v>
      </c>
    </row>
    <row r="991" s="1" customFormat="1" ht="47.25" spans="1:14">
      <c r="A991" s="26">
        <v>898</v>
      </c>
      <c r="B991" s="84" t="s">
        <v>2283</v>
      </c>
      <c r="C991" s="28">
        <v>6</v>
      </c>
      <c r="D991" s="18" t="s">
        <v>63</v>
      </c>
      <c r="E991" s="18" t="s">
        <v>1318</v>
      </c>
      <c r="F991" s="18" t="s">
        <v>1488</v>
      </c>
      <c r="G991" s="33">
        <v>1</v>
      </c>
      <c r="H991" s="28">
        <v>3</v>
      </c>
      <c r="I991" s="33"/>
      <c r="J991" s="28"/>
      <c r="K991" s="33">
        <v>1</v>
      </c>
      <c r="L991" s="28">
        <v>3</v>
      </c>
      <c r="M991" s="13" t="s">
        <v>2173</v>
      </c>
      <c r="N991" s="52" t="s">
        <v>67</v>
      </c>
    </row>
    <row r="992" s="1" customFormat="1" ht="47.25" spans="1:14">
      <c r="A992" s="26">
        <v>899</v>
      </c>
      <c r="B992" s="84" t="s">
        <v>2284</v>
      </c>
      <c r="C992" s="28">
        <v>8</v>
      </c>
      <c r="D992" s="18" t="s">
        <v>63</v>
      </c>
      <c r="E992" s="18" t="s">
        <v>1318</v>
      </c>
      <c r="F992" s="18" t="s">
        <v>1488</v>
      </c>
      <c r="G992" s="33">
        <v>1</v>
      </c>
      <c r="H992" s="28">
        <v>4</v>
      </c>
      <c r="I992" s="33"/>
      <c r="J992" s="28"/>
      <c r="K992" s="33">
        <v>1</v>
      </c>
      <c r="L992" s="28">
        <v>4</v>
      </c>
      <c r="M992" s="13" t="s">
        <v>2173</v>
      </c>
      <c r="N992" s="52" t="s">
        <v>67</v>
      </c>
    </row>
    <row r="993" s="1" customFormat="1" ht="31.5" spans="1:14">
      <c r="A993" s="26">
        <v>900</v>
      </c>
      <c r="B993" s="84" t="s">
        <v>2285</v>
      </c>
      <c r="C993" s="28">
        <v>15</v>
      </c>
      <c r="D993" s="18" t="s">
        <v>63</v>
      </c>
      <c r="E993" s="18" t="s">
        <v>2281</v>
      </c>
      <c r="F993" s="18" t="s">
        <v>1744</v>
      </c>
      <c r="G993" s="33">
        <v>1</v>
      </c>
      <c r="H993" s="28">
        <v>7.5</v>
      </c>
      <c r="I993" s="33"/>
      <c r="J993" s="28"/>
      <c r="K993" s="33">
        <v>1</v>
      </c>
      <c r="L993" s="28">
        <v>7.5</v>
      </c>
      <c r="M993" s="13" t="s">
        <v>2173</v>
      </c>
      <c r="N993" s="52" t="s">
        <v>67</v>
      </c>
    </row>
    <row r="994" s="1" customFormat="1" ht="140.25" customHeight="1" spans="1:14">
      <c r="A994" s="26">
        <v>901</v>
      </c>
      <c r="B994" s="84" t="s">
        <v>2286</v>
      </c>
      <c r="C994" s="28">
        <v>5</v>
      </c>
      <c r="D994" s="18" t="s">
        <v>63</v>
      </c>
      <c r="E994" s="18" t="s">
        <v>1318</v>
      </c>
      <c r="F994" s="18" t="s">
        <v>1488</v>
      </c>
      <c r="G994" s="33">
        <v>1</v>
      </c>
      <c r="H994" s="28">
        <v>2.5</v>
      </c>
      <c r="I994" s="33"/>
      <c r="J994" s="18"/>
      <c r="K994" s="33">
        <v>1</v>
      </c>
      <c r="L994" s="28">
        <v>2.5</v>
      </c>
      <c r="M994" s="13" t="s">
        <v>2173</v>
      </c>
      <c r="N994" s="52" t="s">
        <v>67</v>
      </c>
    </row>
    <row r="995" s="1" customFormat="1" ht="110.25" spans="1:14">
      <c r="A995" s="26">
        <v>902</v>
      </c>
      <c r="B995" s="84" t="s">
        <v>2287</v>
      </c>
      <c r="C995" s="28">
        <v>7.5</v>
      </c>
      <c r="D995" s="18" t="s">
        <v>63</v>
      </c>
      <c r="E995" s="18" t="s">
        <v>1318</v>
      </c>
      <c r="F995" s="18" t="s">
        <v>1488</v>
      </c>
      <c r="G995" s="33">
        <v>1</v>
      </c>
      <c r="H995" s="18">
        <v>3.75</v>
      </c>
      <c r="I995" s="33"/>
      <c r="J995" s="18"/>
      <c r="K995" s="33">
        <v>1</v>
      </c>
      <c r="L995" s="18">
        <v>3.75</v>
      </c>
      <c r="M995" s="13" t="s">
        <v>2173</v>
      </c>
      <c r="N995" s="52" t="s">
        <v>67</v>
      </c>
    </row>
    <row r="996" s="1" customFormat="1" ht="178.5" customHeight="1" spans="1:14">
      <c r="A996" s="26">
        <v>903</v>
      </c>
      <c r="B996" s="136" t="s">
        <v>2288</v>
      </c>
      <c r="C996" s="28">
        <v>9.5</v>
      </c>
      <c r="D996" s="18" t="s">
        <v>63</v>
      </c>
      <c r="E996" s="18" t="s">
        <v>1318</v>
      </c>
      <c r="F996" s="18" t="s">
        <v>1488</v>
      </c>
      <c r="G996" s="33">
        <v>1</v>
      </c>
      <c r="H996" s="18">
        <v>4.75</v>
      </c>
      <c r="I996" s="33"/>
      <c r="J996" s="18"/>
      <c r="K996" s="33">
        <v>1</v>
      </c>
      <c r="L996" s="18">
        <v>4.75</v>
      </c>
      <c r="M996" s="13" t="s">
        <v>510</v>
      </c>
      <c r="N996" s="52" t="s">
        <v>67</v>
      </c>
    </row>
    <row r="997" s="1" customFormat="1" ht="31.5" spans="1:14">
      <c r="A997" s="26">
        <v>904</v>
      </c>
      <c r="B997" s="84" t="s">
        <v>2289</v>
      </c>
      <c r="C997" s="28">
        <v>50</v>
      </c>
      <c r="D997" s="18" t="s">
        <v>63</v>
      </c>
      <c r="E997" s="18" t="s">
        <v>2281</v>
      </c>
      <c r="F997" s="18" t="s">
        <v>2290</v>
      </c>
      <c r="G997" s="33">
        <v>0.74</v>
      </c>
      <c r="H997" s="28">
        <v>25</v>
      </c>
      <c r="I997" s="33"/>
      <c r="J997" s="28"/>
      <c r="K997" s="33">
        <v>0.74</v>
      </c>
      <c r="L997" s="28">
        <v>25</v>
      </c>
      <c r="M997" s="13" t="s">
        <v>81</v>
      </c>
      <c r="N997" s="52" t="s">
        <v>67</v>
      </c>
    </row>
    <row r="998" s="1" customFormat="1" ht="31.5" spans="1:14">
      <c r="A998" s="26">
        <v>905</v>
      </c>
      <c r="B998" s="84" t="s">
        <v>2291</v>
      </c>
      <c r="C998" s="28">
        <v>25</v>
      </c>
      <c r="D998" s="18" t="s">
        <v>63</v>
      </c>
      <c r="E998" s="18" t="s">
        <v>1416</v>
      </c>
      <c r="F998" s="18" t="s">
        <v>36</v>
      </c>
      <c r="G998" s="33">
        <v>0.83</v>
      </c>
      <c r="H998" s="28">
        <v>12.5</v>
      </c>
      <c r="I998" s="33"/>
      <c r="J998" s="28"/>
      <c r="K998" s="33">
        <v>0.83</v>
      </c>
      <c r="L998" s="28">
        <v>12.5</v>
      </c>
      <c r="M998" s="13" t="s">
        <v>81</v>
      </c>
      <c r="N998" s="52" t="s">
        <v>67</v>
      </c>
    </row>
    <row r="999" s="1" customFormat="1" ht="31.5" spans="1:14">
      <c r="A999" s="26">
        <v>906</v>
      </c>
      <c r="B999" s="84" t="s">
        <v>2292</v>
      </c>
      <c r="C999" s="28">
        <v>15</v>
      </c>
      <c r="D999" s="18" t="s">
        <v>63</v>
      </c>
      <c r="E999" s="18" t="s">
        <v>1298</v>
      </c>
      <c r="F999" s="18" t="s">
        <v>2293</v>
      </c>
      <c r="G999" s="33">
        <v>1</v>
      </c>
      <c r="H999" s="28">
        <v>7.5</v>
      </c>
      <c r="I999" s="33"/>
      <c r="J999" s="28"/>
      <c r="K999" s="33">
        <v>1</v>
      </c>
      <c r="L999" s="28">
        <v>7.5</v>
      </c>
      <c r="M999" s="58" t="s">
        <v>1213</v>
      </c>
      <c r="N999" s="52" t="s">
        <v>67</v>
      </c>
    </row>
    <row r="1000" s="1" customFormat="1" ht="31.5" spans="1:14">
      <c r="A1000" s="26">
        <v>907</v>
      </c>
      <c r="B1000" s="84" t="s">
        <v>2294</v>
      </c>
      <c r="C1000" s="28">
        <v>70</v>
      </c>
      <c r="D1000" s="18" t="s">
        <v>63</v>
      </c>
      <c r="E1000" s="18" t="s">
        <v>2281</v>
      </c>
      <c r="F1000" s="18" t="s">
        <v>2290</v>
      </c>
      <c r="G1000" s="33">
        <v>1</v>
      </c>
      <c r="H1000" s="28">
        <v>35</v>
      </c>
      <c r="I1000" s="33"/>
      <c r="J1000" s="28"/>
      <c r="K1000" s="33">
        <v>1</v>
      </c>
      <c r="L1000" s="28">
        <v>35</v>
      </c>
      <c r="M1000" s="58" t="s">
        <v>1213</v>
      </c>
      <c r="N1000" s="52" t="s">
        <v>67</v>
      </c>
    </row>
    <row r="1001" s="1" customFormat="1" ht="31.5" spans="1:14">
      <c r="A1001" s="26">
        <v>908</v>
      </c>
      <c r="B1001" s="84" t="s">
        <v>2295</v>
      </c>
      <c r="C1001" s="28">
        <v>15</v>
      </c>
      <c r="D1001" s="18" t="s">
        <v>63</v>
      </c>
      <c r="E1001" s="18" t="s">
        <v>1416</v>
      </c>
      <c r="F1001" s="18" t="s">
        <v>2293</v>
      </c>
      <c r="G1001" s="33">
        <v>0.93</v>
      </c>
      <c r="H1001" s="28">
        <v>7.5</v>
      </c>
      <c r="I1001" s="33">
        <v>0.02</v>
      </c>
      <c r="J1001" s="28"/>
      <c r="K1001" s="33">
        <v>0.95</v>
      </c>
      <c r="L1001" s="28">
        <v>7.5</v>
      </c>
      <c r="M1001" s="13" t="s">
        <v>81</v>
      </c>
      <c r="N1001" s="52" t="s">
        <v>67</v>
      </c>
    </row>
    <row r="1002" s="1" customFormat="1" ht="31.5" spans="1:14">
      <c r="A1002" s="26">
        <v>909</v>
      </c>
      <c r="B1002" s="84" t="s">
        <v>2296</v>
      </c>
      <c r="C1002" s="28">
        <v>15</v>
      </c>
      <c r="D1002" s="18" t="s">
        <v>63</v>
      </c>
      <c r="E1002" s="18" t="s">
        <v>1416</v>
      </c>
      <c r="F1002" s="18" t="s">
        <v>2293</v>
      </c>
      <c r="G1002" s="33">
        <v>1</v>
      </c>
      <c r="H1002" s="28">
        <v>7.5</v>
      </c>
      <c r="I1002" s="33"/>
      <c r="J1002" s="28"/>
      <c r="K1002" s="33">
        <v>1</v>
      </c>
      <c r="L1002" s="28">
        <v>7.5</v>
      </c>
      <c r="M1002" s="13" t="s">
        <v>1213</v>
      </c>
      <c r="N1002" s="52" t="s">
        <v>67</v>
      </c>
    </row>
    <row r="1003" s="1" customFormat="1" ht="31.5" spans="1:14">
      <c r="A1003" s="26">
        <v>910</v>
      </c>
      <c r="B1003" s="107" t="s">
        <v>2297</v>
      </c>
      <c r="C1003" s="28">
        <v>15</v>
      </c>
      <c r="D1003" s="18" t="s">
        <v>63</v>
      </c>
      <c r="E1003" s="5" t="s">
        <v>1416</v>
      </c>
      <c r="F1003" s="18" t="s">
        <v>2293</v>
      </c>
      <c r="G1003" s="33">
        <v>1</v>
      </c>
      <c r="H1003" s="28">
        <v>7.5</v>
      </c>
      <c r="I1003" s="33"/>
      <c r="J1003" s="28"/>
      <c r="K1003" s="33">
        <v>1</v>
      </c>
      <c r="L1003" s="28">
        <v>7.5</v>
      </c>
      <c r="M1003" s="13" t="s">
        <v>1213</v>
      </c>
      <c r="N1003" s="52" t="s">
        <v>67</v>
      </c>
    </row>
    <row r="1004" s="1" customFormat="1" ht="31.5" spans="1:14">
      <c r="A1004" s="26">
        <v>911</v>
      </c>
      <c r="B1004" s="137" t="s">
        <v>2298</v>
      </c>
      <c r="C1004" s="39">
        <v>25</v>
      </c>
      <c r="D1004" s="11" t="s">
        <v>63</v>
      </c>
      <c r="E1004" s="11" t="s">
        <v>1416</v>
      </c>
      <c r="F1004" s="11" t="s">
        <v>36</v>
      </c>
      <c r="G1004" s="61">
        <v>1</v>
      </c>
      <c r="H1004" s="39">
        <v>12.5</v>
      </c>
      <c r="I1004" s="61"/>
      <c r="J1004" s="39"/>
      <c r="K1004" s="61">
        <v>1</v>
      </c>
      <c r="L1004" s="39">
        <v>12.5</v>
      </c>
      <c r="M1004" s="53" t="s">
        <v>1213</v>
      </c>
      <c r="N1004" s="52" t="s">
        <v>67</v>
      </c>
    </row>
    <row r="1005" s="1" customFormat="1" ht="24.75" customHeight="1" spans="1:14">
      <c r="A1005" s="26"/>
      <c r="B1005" s="55" t="s">
        <v>2299</v>
      </c>
      <c r="C1005" s="56"/>
      <c r="D1005" s="56"/>
      <c r="E1005" s="56"/>
      <c r="F1005" s="56"/>
      <c r="G1005" s="56"/>
      <c r="H1005" s="56"/>
      <c r="I1005" s="56"/>
      <c r="J1005" s="56"/>
      <c r="K1005" s="56"/>
      <c r="L1005" s="56"/>
      <c r="M1005" s="57"/>
      <c r="N1005" s="52"/>
    </row>
    <row r="1006" s="1" customFormat="1" ht="33" customHeight="1" spans="1:14">
      <c r="A1006" s="26">
        <v>912</v>
      </c>
      <c r="B1006" s="63" t="s">
        <v>2300</v>
      </c>
      <c r="C1006" s="35">
        <v>650</v>
      </c>
      <c r="D1006" s="29" t="s">
        <v>83</v>
      </c>
      <c r="E1006" s="65" t="s">
        <v>1376</v>
      </c>
      <c r="F1006" s="65" t="s">
        <v>2301</v>
      </c>
      <c r="G1006" s="138">
        <v>0.29</v>
      </c>
      <c r="H1006" s="460" t="s">
        <v>20</v>
      </c>
      <c r="I1006" s="138">
        <v>0.01</v>
      </c>
      <c r="J1006" s="65">
        <v>91.04</v>
      </c>
      <c r="K1006" s="138">
        <v>0.3</v>
      </c>
      <c r="L1006" s="65">
        <v>91.04</v>
      </c>
      <c r="M1006" s="95" t="s">
        <v>2302</v>
      </c>
      <c r="N1006" s="12" t="s">
        <v>87</v>
      </c>
    </row>
    <row r="1007" s="1" customFormat="1" ht="47.25" customHeight="1" spans="1:14">
      <c r="A1007" s="26">
        <v>913</v>
      </c>
      <c r="B1007" s="84" t="s">
        <v>2303</v>
      </c>
      <c r="C1007" s="28">
        <v>203</v>
      </c>
      <c r="D1007" s="29" t="s">
        <v>83</v>
      </c>
      <c r="E1007" s="18" t="s">
        <v>519</v>
      </c>
      <c r="F1007" s="18" t="s">
        <v>1196</v>
      </c>
      <c r="G1007" s="33">
        <v>0.02</v>
      </c>
      <c r="H1007" s="18"/>
      <c r="I1007" s="33"/>
      <c r="J1007" s="28"/>
      <c r="K1007" s="33">
        <v>0.02</v>
      </c>
      <c r="L1007" s="28"/>
      <c r="M1007" s="29" t="s">
        <v>2302</v>
      </c>
      <c r="N1007" s="12" t="s">
        <v>87</v>
      </c>
    </row>
    <row r="1008" s="1" customFormat="1" ht="50.25" customHeight="1" spans="1:14">
      <c r="A1008" s="26">
        <v>914</v>
      </c>
      <c r="B1008" s="84" t="s">
        <v>2304</v>
      </c>
      <c r="C1008" s="28">
        <v>255.5</v>
      </c>
      <c r="D1008" s="29" t="s">
        <v>83</v>
      </c>
      <c r="E1008" s="18" t="s">
        <v>502</v>
      </c>
      <c r="F1008" s="18" t="s">
        <v>2305</v>
      </c>
      <c r="G1008" s="33">
        <v>0.02</v>
      </c>
      <c r="H1008" s="18"/>
      <c r="I1008" s="33"/>
      <c r="J1008" s="28"/>
      <c r="K1008" s="33">
        <v>0.02</v>
      </c>
      <c r="L1008" s="28"/>
      <c r="M1008" s="95" t="s">
        <v>2302</v>
      </c>
      <c r="N1008" s="12" t="s">
        <v>87</v>
      </c>
    </row>
    <row r="1009" s="1" customFormat="1" ht="33" customHeight="1" spans="1:14">
      <c r="A1009" s="26">
        <v>915</v>
      </c>
      <c r="B1009" s="84" t="s">
        <v>2306</v>
      </c>
      <c r="C1009" s="28">
        <v>271</v>
      </c>
      <c r="D1009" s="29" t="s">
        <v>83</v>
      </c>
      <c r="E1009" s="18" t="s">
        <v>519</v>
      </c>
      <c r="F1009" s="18" t="s">
        <v>1196</v>
      </c>
      <c r="G1009" s="33">
        <v>0.02</v>
      </c>
      <c r="H1009" s="18"/>
      <c r="I1009" s="33"/>
      <c r="J1009" s="28"/>
      <c r="K1009" s="33">
        <v>0.02</v>
      </c>
      <c r="L1009" s="28"/>
      <c r="M1009" s="29" t="s">
        <v>2302</v>
      </c>
      <c r="N1009" s="12" t="s">
        <v>87</v>
      </c>
    </row>
    <row r="1010" s="1" customFormat="1" ht="63" customHeight="1" spans="1:14">
      <c r="A1010" s="26">
        <v>916</v>
      </c>
      <c r="B1010" s="84" t="s">
        <v>2307</v>
      </c>
      <c r="C1010" s="28">
        <v>215</v>
      </c>
      <c r="D1010" s="29" t="s">
        <v>83</v>
      </c>
      <c r="E1010" s="18" t="s">
        <v>502</v>
      </c>
      <c r="F1010" s="18" t="s">
        <v>2305</v>
      </c>
      <c r="G1010" s="33">
        <v>0.02</v>
      </c>
      <c r="H1010" s="18"/>
      <c r="I1010" s="33"/>
      <c r="J1010" s="28"/>
      <c r="K1010" s="33">
        <v>0.02</v>
      </c>
      <c r="L1010" s="28"/>
      <c r="M1010" s="95" t="s">
        <v>2302</v>
      </c>
      <c r="N1010" s="12" t="s">
        <v>87</v>
      </c>
    </row>
    <row r="1011" s="1" customFormat="1" ht="65.25" customHeight="1" spans="1:14">
      <c r="A1011" s="26">
        <v>917</v>
      </c>
      <c r="B1011" s="84" t="s">
        <v>2308</v>
      </c>
      <c r="C1011" s="28">
        <v>438</v>
      </c>
      <c r="D1011" s="29" t="s">
        <v>83</v>
      </c>
      <c r="E1011" s="18" t="s">
        <v>519</v>
      </c>
      <c r="F1011" s="18" t="s">
        <v>1196</v>
      </c>
      <c r="G1011" s="33">
        <v>0.12</v>
      </c>
      <c r="H1011" s="18"/>
      <c r="I1011" s="33"/>
      <c r="J1011" s="28"/>
      <c r="K1011" s="33">
        <v>0.12</v>
      </c>
      <c r="L1011" s="28"/>
      <c r="M1011" s="29" t="s">
        <v>2302</v>
      </c>
      <c r="N1011" s="12" t="s">
        <v>87</v>
      </c>
    </row>
    <row r="1012" s="1" customFormat="1" ht="35.25" customHeight="1" spans="1:14">
      <c r="A1012" s="26">
        <v>918</v>
      </c>
      <c r="B1012" s="84" t="s">
        <v>2309</v>
      </c>
      <c r="C1012" s="28">
        <v>250</v>
      </c>
      <c r="D1012" s="29" t="s">
        <v>83</v>
      </c>
      <c r="E1012" s="18" t="s">
        <v>519</v>
      </c>
      <c r="F1012" s="18" t="s">
        <v>1196</v>
      </c>
      <c r="G1012" s="33">
        <v>0.02</v>
      </c>
      <c r="H1012" s="18"/>
      <c r="I1012" s="33"/>
      <c r="J1012" s="28"/>
      <c r="K1012" s="33">
        <v>0.02</v>
      </c>
      <c r="L1012" s="28"/>
      <c r="M1012" s="95" t="s">
        <v>2302</v>
      </c>
      <c r="N1012" s="12" t="s">
        <v>87</v>
      </c>
    </row>
    <row r="1013" s="1" customFormat="1" ht="78.75" customHeight="1" spans="1:14">
      <c r="A1013" s="26">
        <v>919</v>
      </c>
      <c r="B1013" s="84" t="s">
        <v>2310</v>
      </c>
      <c r="C1013" s="28">
        <v>362</v>
      </c>
      <c r="D1013" s="29" t="s">
        <v>83</v>
      </c>
      <c r="E1013" s="18" t="s">
        <v>519</v>
      </c>
      <c r="F1013" s="18" t="s">
        <v>1196</v>
      </c>
      <c r="G1013" s="33">
        <v>0.02</v>
      </c>
      <c r="H1013" s="18"/>
      <c r="I1013" s="33"/>
      <c r="J1013" s="28"/>
      <c r="K1013" s="33">
        <v>0.02</v>
      </c>
      <c r="L1013" s="28"/>
      <c r="M1013" s="29" t="s">
        <v>2302</v>
      </c>
      <c r="N1013" s="12" t="s">
        <v>87</v>
      </c>
    </row>
    <row r="1014" s="1" customFormat="1" ht="33.75" customHeight="1" spans="1:14">
      <c r="A1014" s="26">
        <v>920</v>
      </c>
      <c r="B1014" s="84" t="s">
        <v>2311</v>
      </c>
      <c r="C1014" s="28">
        <v>350</v>
      </c>
      <c r="D1014" s="29" t="s">
        <v>83</v>
      </c>
      <c r="E1014" s="18" t="s">
        <v>519</v>
      </c>
      <c r="F1014" s="18" t="s">
        <v>1196</v>
      </c>
      <c r="G1014" s="33">
        <v>0.02</v>
      </c>
      <c r="H1014" s="18"/>
      <c r="I1014" s="33"/>
      <c r="J1014" s="28"/>
      <c r="K1014" s="33">
        <v>0.02</v>
      </c>
      <c r="L1014" s="28"/>
      <c r="M1014" s="95" t="s">
        <v>2302</v>
      </c>
      <c r="N1014" s="12" t="s">
        <v>87</v>
      </c>
    </row>
    <row r="1015" s="1" customFormat="1" ht="61.5" customHeight="1" spans="1:14">
      <c r="A1015" s="26">
        <v>921</v>
      </c>
      <c r="B1015" s="32" t="s">
        <v>2312</v>
      </c>
      <c r="C1015" s="28">
        <v>209</v>
      </c>
      <c r="D1015" s="29" t="s">
        <v>83</v>
      </c>
      <c r="E1015" s="18" t="s">
        <v>519</v>
      </c>
      <c r="F1015" s="18" t="s">
        <v>1196</v>
      </c>
      <c r="G1015" s="33">
        <v>0.02</v>
      </c>
      <c r="H1015" s="18"/>
      <c r="I1015" s="33"/>
      <c r="J1015" s="18"/>
      <c r="K1015" s="33">
        <v>0.02</v>
      </c>
      <c r="L1015" s="18"/>
      <c r="M1015" s="29" t="s">
        <v>2302</v>
      </c>
      <c r="N1015" s="12" t="s">
        <v>87</v>
      </c>
    </row>
    <row r="1016" s="1" customFormat="1" ht="22.5" customHeight="1" spans="1:14">
      <c r="A1016" s="43"/>
      <c r="B1016" s="139" t="s">
        <v>2313</v>
      </c>
      <c r="C1016" s="111"/>
      <c r="D1016" s="111"/>
      <c r="E1016" s="111"/>
      <c r="F1016" s="111"/>
      <c r="G1016" s="111"/>
      <c r="H1016" s="111"/>
      <c r="I1016" s="111"/>
      <c r="J1016" s="111"/>
      <c r="K1016" s="111"/>
      <c r="L1016" s="111"/>
      <c r="M1016" s="141"/>
      <c r="N1016" s="52"/>
    </row>
    <row r="1017" s="1" customFormat="1" ht="35.25" customHeight="1" spans="1:14">
      <c r="A1017" s="26"/>
      <c r="B1017" s="55" t="s">
        <v>2314</v>
      </c>
      <c r="C1017" s="56"/>
      <c r="D1017" s="56"/>
      <c r="E1017" s="56"/>
      <c r="F1017" s="56"/>
      <c r="G1017" s="56"/>
      <c r="H1017" s="56"/>
      <c r="I1017" s="56"/>
      <c r="J1017" s="56"/>
      <c r="K1017" s="56"/>
      <c r="L1017" s="56"/>
      <c r="M1017" s="57"/>
      <c r="N1017" s="52"/>
    </row>
    <row r="1018" s="1" customFormat="1" ht="31.5" spans="1:14">
      <c r="A1018" s="26">
        <v>922</v>
      </c>
      <c r="B1018" s="32" t="s">
        <v>2315</v>
      </c>
      <c r="C1018" s="117">
        <v>6.76</v>
      </c>
      <c r="D1018" s="29" t="s">
        <v>396</v>
      </c>
      <c r="E1018" s="18"/>
      <c r="F1018" s="18"/>
      <c r="G1018" s="33">
        <v>1</v>
      </c>
      <c r="H1018" s="18">
        <v>3.35</v>
      </c>
      <c r="I1018" s="33"/>
      <c r="J1018" s="18"/>
      <c r="K1018" s="33">
        <v>1</v>
      </c>
      <c r="L1018" s="18">
        <v>3.35</v>
      </c>
      <c r="M1018" s="13" t="s">
        <v>1213</v>
      </c>
      <c r="N1018" s="29" t="s">
        <v>1208</v>
      </c>
    </row>
    <row r="1019" s="1" customFormat="1" ht="47.25" spans="1:14">
      <c r="A1019" s="3">
        <v>923</v>
      </c>
      <c r="B1019" s="32" t="s">
        <v>2316</v>
      </c>
      <c r="C1019" s="18">
        <v>6.27</v>
      </c>
      <c r="D1019" s="29" t="s">
        <v>396</v>
      </c>
      <c r="E1019" s="18"/>
      <c r="F1019" s="18"/>
      <c r="G1019" s="33">
        <v>1</v>
      </c>
      <c r="H1019" s="18">
        <v>3.12</v>
      </c>
      <c r="I1019" s="33"/>
      <c r="J1019" s="18"/>
      <c r="K1019" s="33">
        <v>1</v>
      </c>
      <c r="L1019" s="18">
        <v>3.12</v>
      </c>
      <c r="M1019" s="58" t="s">
        <v>1213</v>
      </c>
      <c r="N1019" s="29" t="s">
        <v>1208</v>
      </c>
    </row>
    <row r="1020" s="1" customFormat="1" ht="47.25" spans="1:14">
      <c r="A1020" s="3">
        <v>924</v>
      </c>
      <c r="B1020" s="32" t="s">
        <v>2317</v>
      </c>
      <c r="C1020" s="18">
        <v>4.56</v>
      </c>
      <c r="D1020" s="29" t="s">
        <v>396</v>
      </c>
      <c r="E1020" s="18"/>
      <c r="F1020" s="18"/>
      <c r="G1020" s="33">
        <v>1</v>
      </c>
      <c r="H1020" s="18">
        <v>2.28</v>
      </c>
      <c r="I1020" s="33"/>
      <c r="J1020" s="18"/>
      <c r="K1020" s="33">
        <v>1</v>
      </c>
      <c r="L1020" s="18">
        <v>2.28</v>
      </c>
      <c r="M1020" s="58" t="s">
        <v>1213</v>
      </c>
      <c r="N1020" s="29" t="s">
        <v>1208</v>
      </c>
    </row>
    <row r="1021" s="1" customFormat="1" ht="47.25" spans="1:14">
      <c r="A1021" s="3">
        <v>925</v>
      </c>
      <c r="B1021" s="32" t="s">
        <v>2318</v>
      </c>
      <c r="C1021" s="28">
        <v>2.69</v>
      </c>
      <c r="D1021" s="29" t="s">
        <v>396</v>
      </c>
      <c r="E1021" s="18"/>
      <c r="F1021" s="18"/>
      <c r="G1021" s="33">
        <v>1</v>
      </c>
      <c r="H1021" s="18">
        <v>1.34</v>
      </c>
      <c r="I1021" s="33"/>
      <c r="J1021" s="18"/>
      <c r="K1021" s="33">
        <v>1</v>
      </c>
      <c r="L1021" s="18">
        <v>1.34</v>
      </c>
      <c r="M1021" s="58" t="s">
        <v>1213</v>
      </c>
      <c r="N1021" s="29" t="s">
        <v>1208</v>
      </c>
    </row>
    <row r="1022" s="1" customFormat="1" ht="31.5" spans="1:14">
      <c r="A1022" s="3">
        <v>926</v>
      </c>
      <c r="B1022" s="32" t="s">
        <v>2319</v>
      </c>
      <c r="C1022" s="28">
        <v>5.8</v>
      </c>
      <c r="D1022" s="29" t="s">
        <v>396</v>
      </c>
      <c r="E1022" s="18"/>
      <c r="F1022" s="18"/>
      <c r="G1022" s="33">
        <v>1</v>
      </c>
      <c r="H1022" s="18">
        <v>2.84</v>
      </c>
      <c r="I1022" s="33"/>
      <c r="J1022" s="18"/>
      <c r="K1022" s="33">
        <v>1</v>
      </c>
      <c r="L1022" s="18">
        <v>2.84</v>
      </c>
      <c r="M1022" s="58" t="s">
        <v>1213</v>
      </c>
      <c r="N1022" s="29" t="s">
        <v>1208</v>
      </c>
    </row>
    <row r="1023" s="1" customFormat="1" ht="36.75" customHeight="1" spans="1:14">
      <c r="A1023" s="3">
        <v>927</v>
      </c>
      <c r="B1023" s="32" t="s">
        <v>2320</v>
      </c>
      <c r="C1023" s="18">
        <v>7.73</v>
      </c>
      <c r="D1023" s="29" t="s">
        <v>396</v>
      </c>
      <c r="E1023" s="18"/>
      <c r="F1023" s="18"/>
      <c r="G1023" s="33">
        <v>1</v>
      </c>
      <c r="H1023" s="28">
        <v>3.97</v>
      </c>
      <c r="I1023" s="33"/>
      <c r="J1023" s="28"/>
      <c r="K1023" s="33">
        <v>1</v>
      </c>
      <c r="L1023" s="28">
        <v>3.97</v>
      </c>
      <c r="M1023" s="58" t="s">
        <v>1213</v>
      </c>
      <c r="N1023" s="29" t="s">
        <v>1208</v>
      </c>
    </row>
    <row r="1024" s="1" customFormat="1" ht="177" customHeight="1" spans="1:14">
      <c r="A1024" s="3">
        <v>928</v>
      </c>
      <c r="B1024" s="32" t="s">
        <v>2321</v>
      </c>
      <c r="C1024" s="28">
        <v>13.11</v>
      </c>
      <c r="D1024" s="18" t="s">
        <v>396</v>
      </c>
      <c r="E1024" s="18"/>
      <c r="F1024" s="18"/>
      <c r="G1024" s="33">
        <v>1</v>
      </c>
      <c r="H1024" s="18"/>
      <c r="I1024" s="33"/>
      <c r="J1024" s="18"/>
      <c r="K1024" s="33">
        <v>1</v>
      </c>
      <c r="L1024" s="18"/>
      <c r="M1024" s="58" t="s">
        <v>1213</v>
      </c>
      <c r="N1024" s="29" t="s">
        <v>1208</v>
      </c>
    </row>
    <row r="1025" s="1" customFormat="1" ht="47.25" spans="1:14">
      <c r="A1025" s="26">
        <v>929</v>
      </c>
      <c r="B1025" s="32" t="s">
        <v>2322</v>
      </c>
      <c r="C1025" s="18">
        <v>3.42</v>
      </c>
      <c r="D1025" s="18" t="s">
        <v>396</v>
      </c>
      <c r="E1025" s="18"/>
      <c r="F1025" s="18"/>
      <c r="G1025" s="33">
        <v>1</v>
      </c>
      <c r="H1025" s="11"/>
      <c r="I1025" s="33"/>
      <c r="J1025" s="11"/>
      <c r="K1025" s="33">
        <v>1</v>
      </c>
      <c r="L1025" s="11"/>
      <c r="M1025" s="58" t="s">
        <v>1213</v>
      </c>
      <c r="N1025" s="29" t="s">
        <v>1208</v>
      </c>
    </row>
    <row r="1026" s="1" customFormat="1" ht="47.25" spans="1:14">
      <c r="A1026" s="26">
        <v>930</v>
      </c>
      <c r="B1026" s="32" t="s">
        <v>2323</v>
      </c>
      <c r="C1026" s="18">
        <v>3.86</v>
      </c>
      <c r="D1026" s="18" t="s">
        <v>396</v>
      </c>
      <c r="E1026" s="18"/>
      <c r="F1026" s="18"/>
      <c r="G1026" s="33">
        <v>1</v>
      </c>
      <c r="H1026" s="75"/>
      <c r="I1026" s="33"/>
      <c r="J1026" s="75">
        <v>28.98</v>
      </c>
      <c r="K1026" s="33">
        <v>1</v>
      </c>
      <c r="L1026" s="75">
        <v>28.98</v>
      </c>
      <c r="M1026" s="58" t="s">
        <v>1213</v>
      </c>
      <c r="N1026" s="29" t="s">
        <v>1208</v>
      </c>
    </row>
    <row r="1027" s="1" customFormat="1" ht="63" spans="1:14">
      <c r="A1027" s="3">
        <v>931</v>
      </c>
      <c r="B1027" s="32" t="s">
        <v>2324</v>
      </c>
      <c r="C1027" s="28">
        <v>2.9</v>
      </c>
      <c r="D1027" s="18" t="s">
        <v>396</v>
      </c>
      <c r="E1027" s="18"/>
      <c r="F1027" s="18"/>
      <c r="G1027" s="33">
        <v>1</v>
      </c>
      <c r="H1027" s="75"/>
      <c r="I1027" s="33"/>
      <c r="J1027" s="75"/>
      <c r="K1027" s="33">
        <v>1</v>
      </c>
      <c r="L1027" s="75"/>
      <c r="M1027" s="58" t="s">
        <v>1213</v>
      </c>
      <c r="N1027" s="29" t="s">
        <v>1208</v>
      </c>
    </row>
    <row r="1028" s="1" customFormat="1" ht="63" spans="1:14">
      <c r="A1028" s="3">
        <v>932</v>
      </c>
      <c r="B1028" s="32" t="s">
        <v>2325</v>
      </c>
      <c r="C1028" s="28">
        <v>5.8</v>
      </c>
      <c r="D1028" s="18" t="s">
        <v>396</v>
      </c>
      <c r="E1028" s="18"/>
      <c r="F1028" s="18"/>
      <c r="G1028" s="33">
        <v>1</v>
      </c>
      <c r="H1028" s="16"/>
      <c r="I1028" s="33"/>
      <c r="J1028" s="16"/>
      <c r="K1028" s="33">
        <v>1</v>
      </c>
      <c r="L1028" s="16"/>
      <c r="M1028" s="13" t="s">
        <v>81</v>
      </c>
      <c r="N1028" s="29" t="s">
        <v>1208</v>
      </c>
    </row>
    <row r="1029" s="1" customFormat="1" ht="47.25" spans="1:14">
      <c r="A1029" s="3">
        <v>933</v>
      </c>
      <c r="B1029" s="32" t="s">
        <v>2326</v>
      </c>
      <c r="C1029" s="28">
        <v>8.69</v>
      </c>
      <c r="D1029" s="18" t="s">
        <v>396</v>
      </c>
      <c r="E1029" s="18"/>
      <c r="F1029" s="18"/>
      <c r="G1029" s="33">
        <v>1</v>
      </c>
      <c r="H1029" s="11"/>
      <c r="I1029" s="33"/>
      <c r="J1029" s="11"/>
      <c r="K1029" s="33">
        <v>1</v>
      </c>
      <c r="L1029" s="11"/>
      <c r="M1029" s="58" t="s">
        <v>1213</v>
      </c>
      <c r="N1029" s="29" t="s">
        <v>1208</v>
      </c>
    </row>
    <row r="1030" s="1" customFormat="1" ht="63" spans="1:14">
      <c r="A1030" s="26">
        <v>934</v>
      </c>
      <c r="B1030" s="32" t="s">
        <v>2327</v>
      </c>
      <c r="C1030" s="18">
        <v>8.69</v>
      </c>
      <c r="D1030" s="18" t="s">
        <v>396</v>
      </c>
      <c r="E1030" s="18"/>
      <c r="F1030" s="18"/>
      <c r="G1030" s="33">
        <v>1</v>
      </c>
      <c r="H1030" s="75"/>
      <c r="I1030" s="33"/>
      <c r="J1030" s="75"/>
      <c r="K1030" s="33">
        <v>1</v>
      </c>
      <c r="L1030" s="75"/>
      <c r="M1030" s="58" t="s">
        <v>1213</v>
      </c>
      <c r="N1030" s="29" t="s">
        <v>1208</v>
      </c>
    </row>
    <row r="1031" s="1" customFormat="1" ht="47.25" spans="1:14">
      <c r="A1031" s="26">
        <v>935</v>
      </c>
      <c r="B1031" s="32" t="s">
        <v>2328</v>
      </c>
      <c r="C1031" s="18">
        <v>7.73</v>
      </c>
      <c r="D1031" s="18" t="s">
        <v>396</v>
      </c>
      <c r="E1031" s="18"/>
      <c r="F1031" s="18"/>
      <c r="G1031" s="33">
        <v>1</v>
      </c>
      <c r="H1031" s="75">
        <v>14.84</v>
      </c>
      <c r="I1031" s="33"/>
      <c r="J1031" s="75"/>
      <c r="K1031" s="33">
        <v>1</v>
      </c>
      <c r="L1031" s="75">
        <v>14.84</v>
      </c>
      <c r="M1031" s="58" t="s">
        <v>1213</v>
      </c>
      <c r="N1031" s="29" t="s">
        <v>1208</v>
      </c>
    </row>
    <row r="1032" s="1" customFormat="1" ht="47.25" spans="1:14">
      <c r="A1032" s="26">
        <v>936</v>
      </c>
      <c r="B1032" s="32" t="s">
        <v>2329</v>
      </c>
      <c r="C1032" s="18">
        <v>3.86</v>
      </c>
      <c r="D1032" s="18" t="s">
        <v>396</v>
      </c>
      <c r="E1032" s="18"/>
      <c r="F1032" s="18"/>
      <c r="G1032" s="33">
        <v>1</v>
      </c>
      <c r="H1032" s="75"/>
      <c r="I1032" s="33"/>
      <c r="J1032" s="75"/>
      <c r="K1032" s="33">
        <v>1</v>
      </c>
      <c r="L1032" s="75"/>
      <c r="M1032" s="58" t="s">
        <v>1213</v>
      </c>
      <c r="N1032" s="29" t="s">
        <v>1208</v>
      </c>
    </row>
    <row r="1033" s="1" customFormat="1" ht="63" spans="1:14">
      <c r="A1033" s="26">
        <v>937</v>
      </c>
      <c r="B1033" s="32" t="s">
        <v>2330</v>
      </c>
      <c r="C1033" s="18">
        <v>4.88</v>
      </c>
      <c r="D1033" s="18" t="s">
        <v>396</v>
      </c>
      <c r="E1033" s="18"/>
      <c r="F1033" s="18"/>
      <c r="G1033" s="33">
        <v>1</v>
      </c>
      <c r="H1033" s="16"/>
      <c r="I1033" s="33"/>
      <c r="J1033" s="16"/>
      <c r="K1033" s="33">
        <v>1</v>
      </c>
      <c r="L1033" s="16"/>
      <c r="M1033" s="58" t="s">
        <v>1213</v>
      </c>
      <c r="N1033" s="29" t="s">
        <v>1208</v>
      </c>
    </row>
    <row r="1034" s="1" customFormat="1" ht="47.25" spans="1:14">
      <c r="A1034" s="26">
        <v>938</v>
      </c>
      <c r="B1034" s="32" t="s">
        <v>2331</v>
      </c>
      <c r="C1034" s="18">
        <v>21.83</v>
      </c>
      <c r="D1034" s="18" t="s">
        <v>396</v>
      </c>
      <c r="E1034" s="18"/>
      <c r="F1034" s="18"/>
      <c r="G1034" s="33">
        <v>1</v>
      </c>
      <c r="H1034" s="11"/>
      <c r="I1034" s="33"/>
      <c r="J1034" s="11"/>
      <c r="K1034" s="33">
        <v>1</v>
      </c>
      <c r="L1034" s="11"/>
      <c r="M1034" s="58" t="s">
        <v>1213</v>
      </c>
      <c r="N1034" s="29" t="s">
        <v>1208</v>
      </c>
    </row>
    <row r="1035" s="1" customFormat="1" ht="47.25" customHeight="1" spans="1:14">
      <c r="A1035" s="26">
        <v>939</v>
      </c>
      <c r="B1035" s="32" t="s">
        <v>2332</v>
      </c>
      <c r="C1035" s="18">
        <v>3.38</v>
      </c>
      <c r="D1035" s="18" t="s">
        <v>396</v>
      </c>
      <c r="E1035" s="18"/>
      <c r="F1035" s="18"/>
      <c r="G1035" s="33">
        <v>1</v>
      </c>
      <c r="H1035" s="75"/>
      <c r="I1035" s="33"/>
      <c r="J1035" s="75"/>
      <c r="K1035" s="33">
        <v>1</v>
      </c>
      <c r="L1035" s="75"/>
      <c r="M1035" s="58" t="s">
        <v>1213</v>
      </c>
      <c r="N1035" s="29" t="s">
        <v>1208</v>
      </c>
    </row>
    <row r="1036" s="1" customFormat="1" ht="47.25" spans="1:14">
      <c r="A1036" s="26">
        <v>940</v>
      </c>
      <c r="B1036" s="32" t="s">
        <v>2333</v>
      </c>
      <c r="C1036" s="18">
        <v>9.66</v>
      </c>
      <c r="D1036" s="18" t="s">
        <v>396</v>
      </c>
      <c r="E1036" s="18"/>
      <c r="F1036" s="18"/>
      <c r="G1036" s="33">
        <v>1</v>
      </c>
      <c r="H1036" s="75"/>
      <c r="I1036" s="33"/>
      <c r="J1036" s="75"/>
      <c r="K1036" s="33">
        <v>1</v>
      </c>
      <c r="L1036" s="75"/>
      <c r="M1036" s="58" t="s">
        <v>1213</v>
      </c>
      <c r="N1036" s="29" t="s">
        <v>1208</v>
      </c>
    </row>
    <row r="1037" s="1" customFormat="1" ht="47.25" spans="1:14">
      <c r="A1037" s="26">
        <v>941</v>
      </c>
      <c r="B1037" s="32" t="s">
        <v>2334</v>
      </c>
      <c r="C1037" s="18">
        <v>3.86</v>
      </c>
      <c r="D1037" s="18" t="s">
        <v>396</v>
      </c>
      <c r="E1037" s="18"/>
      <c r="F1037" s="18"/>
      <c r="G1037" s="33">
        <v>1</v>
      </c>
      <c r="H1037" s="75">
        <v>88.88</v>
      </c>
      <c r="I1037" s="33"/>
      <c r="J1037" s="75"/>
      <c r="K1037" s="33">
        <v>1</v>
      </c>
      <c r="L1037" s="75">
        <v>88.88</v>
      </c>
      <c r="M1037" s="58" t="s">
        <v>1213</v>
      </c>
      <c r="N1037" s="29" t="s">
        <v>1208</v>
      </c>
    </row>
    <row r="1038" s="1" customFormat="1" ht="47.25" spans="1:14">
      <c r="A1038" s="26">
        <v>942</v>
      </c>
      <c r="B1038" s="32" t="s">
        <v>2335</v>
      </c>
      <c r="C1038" s="18">
        <v>5.57</v>
      </c>
      <c r="D1038" s="18" t="s">
        <v>396</v>
      </c>
      <c r="E1038" s="18"/>
      <c r="F1038" s="18"/>
      <c r="G1038" s="33">
        <v>1</v>
      </c>
      <c r="H1038" s="75"/>
      <c r="I1038" s="33"/>
      <c r="J1038" s="75"/>
      <c r="K1038" s="33">
        <v>1</v>
      </c>
      <c r="L1038" s="75"/>
      <c r="M1038" s="58" t="s">
        <v>1213</v>
      </c>
      <c r="N1038" s="29" t="s">
        <v>1208</v>
      </c>
    </row>
    <row r="1039" s="1" customFormat="1" ht="48.75" customHeight="1" spans="1:14">
      <c r="A1039" s="26">
        <v>943</v>
      </c>
      <c r="B1039" s="32" t="s">
        <v>2336</v>
      </c>
      <c r="C1039" s="18">
        <v>1.98</v>
      </c>
      <c r="D1039" s="18" t="s">
        <v>396</v>
      </c>
      <c r="E1039" s="18"/>
      <c r="F1039" s="18"/>
      <c r="G1039" s="33">
        <v>1</v>
      </c>
      <c r="H1039" s="75"/>
      <c r="I1039" s="33"/>
      <c r="J1039" s="75"/>
      <c r="K1039" s="33">
        <v>1</v>
      </c>
      <c r="L1039" s="75"/>
      <c r="M1039" s="58" t="s">
        <v>1213</v>
      </c>
      <c r="N1039" s="29" t="s">
        <v>1208</v>
      </c>
    </row>
    <row r="1040" s="1" customFormat="1" ht="63" spans="1:14">
      <c r="A1040" s="26">
        <v>944</v>
      </c>
      <c r="B1040" s="32" t="s">
        <v>2337</v>
      </c>
      <c r="C1040" s="18">
        <v>2.82</v>
      </c>
      <c r="D1040" s="18" t="s">
        <v>396</v>
      </c>
      <c r="E1040" s="18"/>
      <c r="F1040" s="18"/>
      <c r="G1040" s="33">
        <v>1</v>
      </c>
      <c r="H1040" s="75"/>
      <c r="I1040" s="33"/>
      <c r="J1040" s="75"/>
      <c r="K1040" s="33">
        <v>1</v>
      </c>
      <c r="L1040" s="75"/>
      <c r="M1040" s="58" t="s">
        <v>1213</v>
      </c>
      <c r="N1040" s="29" t="s">
        <v>1208</v>
      </c>
    </row>
    <row r="1041" s="1" customFormat="1" ht="47.25" spans="1:14">
      <c r="A1041" s="26">
        <v>945</v>
      </c>
      <c r="B1041" s="32" t="s">
        <v>2338</v>
      </c>
      <c r="C1041" s="18">
        <v>2.58</v>
      </c>
      <c r="D1041" s="18" t="s">
        <v>396</v>
      </c>
      <c r="E1041" s="18"/>
      <c r="F1041" s="18"/>
      <c r="G1041" s="33">
        <v>1</v>
      </c>
      <c r="H1041" s="75"/>
      <c r="I1041" s="33"/>
      <c r="J1041" s="75"/>
      <c r="K1041" s="33">
        <v>1</v>
      </c>
      <c r="L1041" s="75"/>
      <c r="M1041" s="58" t="s">
        <v>1213</v>
      </c>
      <c r="N1041" s="29" t="s">
        <v>1208</v>
      </c>
    </row>
    <row r="1042" s="1" customFormat="1" ht="47.25" spans="1:14">
      <c r="A1042" s="26">
        <v>946</v>
      </c>
      <c r="B1042" s="32" t="s">
        <v>2339</v>
      </c>
      <c r="C1042" s="18">
        <v>2.28</v>
      </c>
      <c r="D1042" s="18" t="s">
        <v>396</v>
      </c>
      <c r="E1042" s="18"/>
      <c r="F1042" s="18"/>
      <c r="G1042" s="33">
        <v>1</v>
      </c>
      <c r="H1042" s="16"/>
      <c r="I1042" s="33"/>
      <c r="J1042" s="16"/>
      <c r="K1042" s="33">
        <v>1</v>
      </c>
      <c r="L1042" s="16"/>
      <c r="M1042" s="58" t="s">
        <v>1213</v>
      </c>
      <c r="N1042" s="29" t="s">
        <v>1208</v>
      </c>
    </row>
    <row r="1043" s="1" customFormat="1" ht="34.5" customHeight="1" spans="1:14">
      <c r="A1043" s="26">
        <v>947</v>
      </c>
      <c r="B1043" s="32" t="s">
        <v>2340</v>
      </c>
      <c r="C1043" s="18">
        <v>9.66</v>
      </c>
      <c r="D1043" s="18" t="s">
        <v>396</v>
      </c>
      <c r="E1043" s="18"/>
      <c r="F1043" s="18"/>
      <c r="G1043" s="33">
        <v>1</v>
      </c>
      <c r="H1043" s="11"/>
      <c r="I1043" s="33"/>
      <c r="J1043" s="11"/>
      <c r="K1043" s="33">
        <v>1</v>
      </c>
      <c r="L1043" s="11"/>
      <c r="M1043" s="58" t="s">
        <v>1213</v>
      </c>
      <c r="N1043" s="29" t="s">
        <v>1208</v>
      </c>
    </row>
    <row r="1044" s="1" customFormat="1" ht="63" spans="1:14">
      <c r="A1044" s="26">
        <v>948</v>
      </c>
      <c r="B1044" s="32" t="s">
        <v>2341</v>
      </c>
      <c r="C1044" s="18">
        <v>19.32</v>
      </c>
      <c r="D1044" s="18" t="s">
        <v>396</v>
      </c>
      <c r="E1044" s="18"/>
      <c r="F1044" s="18"/>
      <c r="G1044" s="33">
        <v>1</v>
      </c>
      <c r="H1044" s="75">
        <v>24.04</v>
      </c>
      <c r="I1044" s="33"/>
      <c r="J1044" s="75"/>
      <c r="K1044" s="33">
        <v>1</v>
      </c>
      <c r="L1044" s="75">
        <v>24.04</v>
      </c>
      <c r="M1044" s="13" t="s">
        <v>1213</v>
      </c>
      <c r="N1044" s="29" t="s">
        <v>1208</v>
      </c>
    </row>
    <row r="1045" s="1" customFormat="1" ht="47.25" spans="1:14">
      <c r="A1045" s="26">
        <v>949</v>
      </c>
      <c r="B1045" s="32" t="s">
        <v>2342</v>
      </c>
      <c r="C1045" s="18">
        <v>19.32</v>
      </c>
      <c r="D1045" s="18" t="s">
        <v>396</v>
      </c>
      <c r="E1045" s="18"/>
      <c r="F1045" s="18"/>
      <c r="G1045" s="33">
        <v>1</v>
      </c>
      <c r="H1045" s="16"/>
      <c r="I1045" s="33"/>
      <c r="J1045" s="16"/>
      <c r="K1045" s="33">
        <v>1</v>
      </c>
      <c r="L1045" s="16"/>
      <c r="M1045" s="58" t="s">
        <v>1213</v>
      </c>
      <c r="N1045" s="29" t="s">
        <v>1208</v>
      </c>
    </row>
    <row r="1046" s="1" customFormat="1" ht="25.5" customHeight="1" spans="1:14">
      <c r="A1046" s="26"/>
      <c r="B1046" s="142" t="s">
        <v>2343</v>
      </c>
      <c r="C1046" s="143"/>
      <c r="D1046" s="143"/>
      <c r="E1046" s="143"/>
      <c r="F1046" s="143"/>
      <c r="G1046" s="143"/>
      <c r="H1046" s="143"/>
      <c r="I1046" s="143"/>
      <c r="J1046" s="143"/>
      <c r="K1046" s="143"/>
      <c r="L1046" s="143"/>
      <c r="M1046" s="143"/>
      <c r="N1046" s="52"/>
    </row>
    <row r="1047" s="1" customFormat="1" ht="63" spans="1:14">
      <c r="A1047" s="26">
        <v>950</v>
      </c>
      <c r="B1047" s="32" t="s">
        <v>2344</v>
      </c>
      <c r="C1047" s="18">
        <v>77.29</v>
      </c>
      <c r="D1047" s="18" t="s">
        <v>396</v>
      </c>
      <c r="E1047" s="18"/>
      <c r="F1047" s="18"/>
      <c r="G1047" s="33">
        <v>1</v>
      </c>
      <c r="H1047" s="11"/>
      <c r="I1047" s="33"/>
      <c r="J1047" s="453" t="s">
        <v>20</v>
      </c>
      <c r="K1047" s="33">
        <v>1</v>
      </c>
      <c r="L1047" s="11"/>
      <c r="M1047" s="58" t="s">
        <v>1213</v>
      </c>
      <c r="N1047" s="29" t="s">
        <v>1208</v>
      </c>
    </row>
    <row r="1048" s="1" customFormat="1" ht="47.25" spans="1:14">
      <c r="A1048" s="26">
        <v>951</v>
      </c>
      <c r="B1048" s="32" t="s">
        <v>2345</v>
      </c>
      <c r="C1048" s="18">
        <v>96.11</v>
      </c>
      <c r="D1048" s="18" t="s">
        <v>396</v>
      </c>
      <c r="E1048" s="18"/>
      <c r="F1048" s="18"/>
      <c r="G1048" s="33">
        <v>1</v>
      </c>
      <c r="H1048" s="16">
        <v>86.95</v>
      </c>
      <c r="I1048" s="33"/>
      <c r="J1048" s="461" t="s">
        <v>20</v>
      </c>
      <c r="K1048" s="33">
        <v>1</v>
      </c>
      <c r="L1048" s="16">
        <v>86.95</v>
      </c>
      <c r="M1048" s="58" t="s">
        <v>1213</v>
      </c>
      <c r="N1048" s="29" t="s">
        <v>1208</v>
      </c>
    </row>
    <row r="1049" s="1" customFormat="1" ht="47.25" spans="1:14">
      <c r="A1049" s="26">
        <v>952</v>
      </c>
      <c r="B1049" s="32" t="s">
        <v>2346</v>
      </c>
      <c r="C1049" s="18">
        <v>28.98</v>
      </c>
      <c r="D1049" s="18" t="s">
        <v>396</v>
      </c>
      <c r="E1049" s="18"/>
      <c r="F1049" s="18"/>
      <c r="G1049" s="33">
        <v>1</v>
      </c>
      <c r="H1049" s="11"/>
      <c r="I1049" s="96"/>
      <c r="J1049" s="133"/>
      <c r="K1049" s="33">
        <v>1</v>
      </c>
      <c r="L1049" s="133"/>
      <c r="M1049" s="13" t="s">
        <v>1213</v>
      </c>
      <c r="N1049" s="29" t="s">
        <v>1208</v>
      </c>
    </row>
    <row r="1050" s="1" customFormat="1" ht="63" spans="1:14">
      <c r="A1050" s="26">
        <v>953</v>
      </c>
      <c r="B1050" s="32" t="s">
        <v>2347</v>
      </c>
      <c r="C1050" s="18">
        <v>28.98</v>
      </c>
      <c r="D1050" s="18" t="s">
        <v>396</v>
      </c>
      <c r="E1050" s="18"/>
      <c r="F1050" s="18"/>
      <c r="G1050" s="33">
        <v>1</v>
      </c>
      <c r="H1050" s="75">
        <v>178.63</v>
      </c>
      <c r="I1050" s="33"/>
      <c r="J1050" s="75"/>
      <c r="K1050" s="33">
        <v>1</v>
      </c>
      <c r="L1050" s="75">
        <v>178.63</v>
      </c>
      <c r="M1050" s="13" t="s">
        <v>1213</v>
      </c>
      <c r="N1050" s="29" t="s">
        <v>1208</v>
      </c>
    </row>
    <row r="1051" s="1" customFormat="1" ht="47.25" spans="1:14">
      <c r="A1051" s="26">
        <v>954</v>
      </c>
      <c r="B1051" s="32" t="s">
        <v>2348</v>
      </c>
      <c r="C1051" s="18">
        <v>19.32</v>
      </c>
      <c r="D1051" s="18" t="s">
        <v>396</v>
      </c>
      <c r="E1051" s="18"/>
      <c r="F1051" s="18"/>
      <c r="G1051" s="33">
        <v>1</v>
      </c>
      <c r="H1051" s="75"/>
      <c r="I1051" s="446" t="s">
        <v>20</v>
      </c>
      <c r="J1051" s="75"/>
      <c r="K1051" s="33">
        <v>1</v>
      </c>
      <c r="L1051" s="75"/>
      <c r="M1051" s="58" t="s">
        <v>1213</v>
      </c>
      <c r="N1051" s="29" t="s">
        <v>1208</v>
      </c>
    </row>
    <row r="1052" s="1" customFormat="1" ht="31.5" spans="1:14">
      <c r="A1052" s="26">
        <v>955</v>
      </c>
      <c r="B1052" s="32" t="s">
        <v>2349</v>
      </c>
      <c r="C1052" s="18">
        <v>14.49</v>
      </c>
      <c r="D1052" s="18" t="s">
        <v>396</v>
      </c>
      <c r="E1052" s="18"/>
      <c r="F1052" s="18"/>
      <c r="G1052" s="33">
        <v>1</v>
      </c>
      <c r="H1052" s="16"/>
      <c r="I1052" s="33"/>
      <c r="J1052" s="16"/>
      <c r="K1052" s="33">
        <v>1</v>
      </c>
      <c r="L1052" s="16"/>
      <c r="M1052" s="58" t="s">
        <v>1213</v>
      </c>
      <c r="N1052" s="29" t="s">
        <v>1208</v>
      </c>
    </row>
    <row r="1053" s="1" customFormat="1" ht="47.25" spans="1:14">
      <c r="A1053" s="26">
        <v>956</v>
      </c>
      <c r="B1053" s="32" t="s">
        <v>2350</v>
      </c>
      <c r="C1053" s="18">
        <v>9.66</v>
      </c>
      <c r="D1053" s="18" t="s">
        <v>396</v>
      </c>
      <c r="E1053" s="18"/>
      <c r="F1053" s="18"/>
      <c r="G1053" s="33">
        <v>1</v>
      </c>
      <c r="H1053" s="11"/>
      <c r="I1053" s="33"/>
      <c r="J1053" s="11"/>
      <c r="K1053" s="33">
        <v>1</v>
      </c>
      <c r="L1053" s="11"/>
      <c r="M1053" s="58" t="s">
        <v>1213</v>
      </c>
      <c r="N1053" s="29" t="s">
        <v>1208</v>
      </c>
    </row>
    <row r="1054" s="1" customFormat="1" ht="63" spans="1:14">
      <c r="A1054" s="26">
        <v>957</v>
      </c>
      <c r="B1054" s="32" t="s">
        <v>2351</v>
      </c>
      <c r="C1054" s="28">
        <v>28.98</v>
      </c>
      <c r="D1054" s="18" t="s">
        <v>396</v>
      </c>
      <c r="E1054" s="18"/>
      <c r="F1054" s="18"/>
      <c r="G1054" s="33">
        <v>1</v>
      </c>
      <c r="H1054" s="75">
        <v>96.61</v>
      </c>
      <c r="I1054" s="33"/>
      <c r="J1054" s="64"/>
      <c r="K1054" s="33">
        <v>1</v>
      </c>
      <c r="L1054" s="75">
        <v>96.61</v>
      </c>
      <c r="M1054" s="58" t="s">
        <v>1213</v>
      </c>
      <c r="N1054" s="29" t="s">
        <v>1208</v>
      </c>
    </row>
    <row r="1055" s="1" customFormat="1" ht="37.5" customHeight="1" spans="1:14">
      <c r="A1055" s="26">
        <v>958</v>
      </c>
      <c r="B1055" s="32" t="s">
        <v>2352</v>
      </c>
      <c r="C1055" s="18">
        <v>28.98</v>
      </c>
      <c r="D1055" s="18" t="s">
        <v>396</v>
      </c>
      <c r="E1055" s="18"/>
      <c r="F1055" s="18"/>
      <c r="G1055" s="33">
        <v>1</v>
      </c>
      <c r="H1055" s="75"/>
      <c r="I1055" s="33"/>
      <c r="J1055" s="75"/>
      <c r="K1055" s="33">
        <v>1</v>
      </c>
      <c r="L1055" s="75"/>
      <c r="M1055" s="58" t="s">
        <v>1213</v>
      </c>
      <c r="N1055" s="29" t="s">
        <v>1208</v>
      </c>
    </row>
    <row r="1056" s="1" customFormat="1" ht="45.75" customHeight="1" spans="1:14">
      <c r="A1056" s="26">
        <v>959</v>
      </c>
      <c r="B1056" s="32" t="s">
        <v>2353</v>
      </c>
      <c r="C1056" s="18">
        <v>28.98</v>
      </c>
      <c r="D1056" s="18" t="s">
        <v>396</v>
      </c>
      <c r="E1056" s="18"/>
      <c r="F1056" s="18"/>
      <c r="G1056" s="33">
        <v>1</v>
      </c>
      <c r="H1056" s="16"/>
      <c r="I1056" s="33"/>
      <c r="J1056" s="16"/>
      <c r="K1056" s="33">
        <v>1</v>
      </c>
      <c r="L1056" s="16"/>
      <c r="M1056" s="58" t="s">
        <v>1213</v>
      </c>
      <c r="N1056" s="29" t="s">
        <v>1208</v>
      </c>
    </row>
    <row r="1057" s="1" customFormat="1" ht="63" spans="1:14">
      <c r="A1057" s="26">
        <v>960</v>
      </c>
      <c r="B1057" s="32" t="s">
        <v>2354</v>
      </c>
      <c r="C1057" s="18">
        <v>590.07</v>
      </c>
      <c r="D1057" s="18" t="s">
        <v>396</v>
      </c>
      <c r="E1057" s="18"/>
      <c r="F1057" s="18"/>
      <c r="G1057" s="33">
        <v>1</v>
      </c>
      <c r="H1057" s="28">
        <v>590.06</v>
      </c>
      <c r="I1057" s="33"/>
      <c r="J1057" s="18"/>
      <c r="K1057" s="33">
        <v>1</v>
      </c>
      <c r="L1057" s="28">
        <v>590.06</v>
      </c>
      <c r="M1057" s="58" t="s">
        <v>402</v>
      </c>
      <c r="N1057" s="29" t="s">
        <v>1208</v>
      </c>
    </row>
    <row r="1058" s="1" customFormat="1" ht="39.75" customHeight="1" spans="1:14">
      <c r="A1058" s="116"/>
      <c r="B1058" s="56" t="s">
        <v>2355</v>
      </c>
      <c r="C1058" s="56"/>
      <c r="D1058" s="56"/>
      <c r="E1058" s="56"/>
      <c r="F1058" s="56"/>
      <c r="G1058" s="56"/>
      <c r="H1058" s="56"/>
      <c r="I1058" s="56"/>
      <c r="J1058" s="56"/>
      <c r="K1058" s="56"/>
      <c r="L1058" s="56"/>
      <c r="M1058" s="56"/>
      <c r="N1058" s="52"/>
    </row>
    <row r="1059" s="1" customFormat="1" ht="49.5" customHeight="1" spans="1:14">
      <c r="A1059" s="26">
        <v>961</v>
      </c>
      <c r="B1059" s="32" t="s">
        <v>2356</v>
      </c>
      <c r="C1059" s="28">
        <v>50</v>
      </c>
      <c r="D1059" s="18" t="s">
        <v>396</v>
      </c>
      <c r="E1059" s="18"/>
      <c r="F1059" s="18"/>
      <c r="G1059" s="33">
        <v>1</v>
      </c>
      <c r="H1059" s="11"/>
      <c r="I1059" s="33"/>
      <c r="J1059" s="39"/>
      <c r="K1059" s="33">
        <v>1</v>
      </c>
      <c r="L1059" s="39"/>
      <c r="M1059" s="13" t="s">
        <v>81</v>
      </c>
      <c r="N1059" s="29" t="s">
        <v>1208</v>
      </c>
    </row>
    <row r="1060" s="1" customFormat="1" ht="47.25" spans="1:14">
      <c r="A1060" s="26">
        <v>962</v>
      </c>
      <c r="B1060" s="32" t="s">
        <v>2357</v>
      </c>
      <c r="C1060" s="18">
        <v>4.23</v>
      </c>
      <c r="D1060" s="18" t="s">
        <v>396</v>
      </c>
      <c r="E1060" s="18"/>
      <c r="F1060" s="18"/>
      <c r="G1060" s="33"/>
      <c r="H1060" s="75"/>
      <c r="I1060" s="33">
        <v>1</v>
      </c>
      <c r="J1060" s="75"/>
      <c r="K1060" s="33">
        <v>1</v>
      </c>
      <c r="L1060" s="75"/>
      <c r="M1060" s="58" t="s">
        <v>1213</v>
      </c>
      <c r="N1060" s="29" t="s">
        <v>1208</v>
      </c>
    </row>
    <row r="1061" s="1" customFormat="1" ht="35.25" customHeight="1" spans="1:14">
      <c r="A1061" s="26">
        <v>963</v>
      </c>
      <c r="B1061" s="32" t="s">
        <v>2358</v>
      </c>
      <c r="C1061" s="18">
        <v>2.82</v>
      </c>
      <c r="D1061" s="18" t="s">
        <v>396</v>
      </c>
      <c r="E1061" s="18"/>
      <c r="F1061" s="18"/>
      <c r="G1061" s="33">
        <v>1</v>
      </c>
      <c r="H1061" s="462" t="s">
        <v>20</v>
      </c>
      <c r="I1061" s="446" t="s">
        <v>20</v>
      </c>
      <c r="J1061" s="462" t="s">
        <v>20</v>
      </c>
      <c r="K1061" s="33">
        <v>1</v>
      </c>
      <c r="L1061" s="462" t="s">
        <v>20</v>
      </c>
      <c r="M1061" s="58" t="s">
        <v>1213</v>
      </c>
      <c r="N1061" s="29" t="s">
        <v>1208</v>
      </c>
    </row>
    <row r="1062" s="1" customFormat="1" ht="48" customHeight="1" spans="1:14">
      <c r="A1062" s="26">
        <v>964</v>
      </c>
      <c r="B1062" s="32" t="s">
        <v>2359</v>
      </c>
      <c r="C1062" s="18">
        <v>4.51</v>
      </c>
      <c r="D1062" s="18" t="s">
        <v>396</v>
      </c>
      <c r="E1062" s="18"/>
      <c r="F1062" s="18"/>
      <c r="G1062" s="33">
        <v>1</v>
      </c>
      <c r="H1062" s="462" t="s">
        <v>20</v>
      </c>
      <c r="I1062" s="33"/>
      <c r="J1062" s="462" t="s">
        <v>20</v>
      </c>
      <c r="K1062" s="33">
        <v>1</v>
      </c>
      <c r="L1062" s="462" t="s">
        <v>20</v>
      </c>
      <c r="M1062" s="58" t="s">
        <v>1213</v>
      </c>
      <c r="N1062" s="29" t="s">
        <v>1208</v>
      </c>
    </row>
    <row r="1063" s="1" customFormat="1" ht="47.25" spans="1:14">
      <c r="A1063" s="26">
        <v>965</v>
      </c>
      <c r="B1063" s="32" t="s">
        <v>2360</v>
      </c>
      <c r="C1063" s="18">
        <v>10.15</v>
      </c>
      <c r="D1063" s="18" t="s">
        <v>396</v>
      </c>
      <c r="E1063" s="18"/>
      <c r="F1063" s="18"/>
      <c r="G1063" s="33">
        <v>1</v>
      </c>
      <c r="H1063" s="462" t="s">
        <v>20</v>
      </c>
      <c r="I1063" s="33"/>
      <c r="J1063" s="462" t="s">
        <v>20</v>
      </c>
      <c r="K1063" s="33">
        <v>1</v>
      </c>
      <c r="L1063" s="462" t="s">
        <v>20</v>
      </c>
      <c r="M1063" s="144" t="s">
        <v>1213</v>
      </c>
      <c r="N1063" s="29" t="s">
        <v>1208</v>
      </c>
    </row>
    <row r="1064" s="1" customFormat="1" ht="47.25" spans="1:14">
      <c r="A1064" s="26">
        <v>966</v>
      </c>
      <c r="B1064" s="32" t="s">
        <v>2361</v>
      </c>
      <c r="C1064" s="18">
        <v>3.07</v>
      </c>
      <c r="D1064" s="18" t="s">
        <v>396</v>
      </c>
      <c r="E1064" s="18"/>
      <c r="F1064" s="18"/>
      <c r="G1064" s="33">
        <v>0.13</v>
      </c>
      <c r="H1064" s="462" t="s">
        <v>20</v>
      </c>
      <c r="I1064" s="33"/>
      <c r="J1064" s="64"/>
      <c r="K1064" s="33">
        <v>0.13</v>
      </c>
      <c r="L1064" s="64"/>
      <c r="M1064" s="13" t="s">
        <v>2302</v>
      </c>
      <c r="N1064" s="29" t="s">
        <v>1208</v>
      </c>
    </row>
    <row r="1065" s="1" customFormat="1" ht="47.25" spans="1:14">
      <c r="A1065" s="26">
        <v>967</v>
      </c>
      <c r="B1065" s="32" t="s">
        <v>2362</v>
      </c>
      <c r="C1065" s="18">
        <v>3.54</v>
      </c>
      <c r="D1065" s="18" t="s">
        <v>396</v>
      </c>
      <c r="E1065" s="18"/>
      <c r="F1065" s="18"/>
      <c r="G1065" s="33">
        <v>1</v>
      </c>
      <c r="H1065" s="462" t="s">
        <v>20</v>
      </c>
      <c r="I1065" s="33"/>
      <c r="J1065" s="462" t="s">
        <v>20</v>
      </c>
      <c r="K1065" s="33">
        <v>1</v>
      </c>
      <c r="L1065" s="462" t="s">
        <v>20</v>
      </c>
      <c r="M1065" s="58" t="s">
        <v>1213</v>
      </c>
      <c r="N1065" s="29" t="s">
        <v>1208</v>
      </c>
    </row>
    <row r="1066" s="1" customFormat="1" ht="31.5" spans="1:14">
      <c r="A1066" s="26">
        <v>968</v>
      </c>
      <c r="B1066" s="32" t="s">
        <v>2363</v>
      </c>
      <c r="C1066" s="18">
        <v>9.18</v>
      </c>
      <c r="D1066" s="18" t="s">
        <v>396</v>
      </c>
      <c r="E1066" s="18"/>
      <c r="F1066" s="18"/>
      <c r="G1066" s="33">
        <v>1</v>
      </c>
      <c r="H1066" s="462" t="s">
        <v>20</v>
      </c>
      <c r="I1066" s="33"/>
      <c r="J1066" s="462" t="s">
        <v>20</v>
      </c>
      <c r="K1066" s="33">
        <v>1</v>
      </c>
      <c r="L1066" s="462" t="s">
        <v>20</v>
      </c>
      <c r="M1066" s="145" t="s">
        <v>1213</v>
      </c>
      <c r="N1066" s="29" t="s">
        <v>1208</v>
      </c>
    </row>
    <row r="1067" s="1" customFormat="1" ht="47.25" spans="1:14">
      <c r="A1067" s="26">
        <v>969</v>
      </c>
      <c r="B1067" s="32" t="s">
        <v>2364</v>
      </c>
      <c r="C1067" s="18">
        <v>0.56</v>
      </c>
      <c r="D1067" s="18" t="s">
        <v>396</v>
      </c>
      <c r="E1067" s="18"/>
      <c r="F1067" s="18"/>
      <c r="G1067" s="33">
        <v>1</v>
      </c>
      <c r="H1067" s="462" t="s">
        <v>20</v>
      </c>
      <c r="I1067" s="33"/>
      <c r="J1067" s="462" t="s">
        <v>20</v>
      </c>
      <c r="K1067" s="33">
        <v>1</v>
      </c>
      <c r="L1067" s="462" t="s">
        <v>20</v>
      </c>
      <c r="M1067" s="58" t="s">
        <v>1213</v>
      </c>
      <c r="N1067" s="29" t="s">
        <v>1208</v>
      </c>
    </row>
    <row r="1068" s="1" customFormat="1" ht="31.5" spans="1:14">
      <c r="A1068" s="26">
        <v>970</v>
      </c>
      <c r="B1068" s="32" t="s">
        <v>2365</v>
      </c>
      <c r="C1068" s="18">
        <v>3.38</v>
      </c>
      <c r="D1068" s="18" t="s">
        <v>396</v>
      </c>
      <c r="E1068" s="18"/>
      <c r="F1068" s="18"/>
      <c r="G1068" s="33">
        <v>1</v>
      </c>
      <c r="H1068" s="462" t="s">
        <v>20</v>
      </c>
      <c r="I1068" s="33"/>
      <c r="J1068" s="462" t="s">
        <v>20</v>
      </c>
      <c r="K1068" s="33">
        <v>1</v>
      </c>
      <c r="L1068" s="462" t="s">
        <v>20</v>
      </c>
      <c r="M1068" s="58" t="s">
        <v>1213</v>
      </c>
      <c r="N1068" s="29" t="s">
        <v>1208</v>
      </c>
    </row>
    <row r="1069" s="1" customFormat="1" ht="47.25" spans="1:14">
      <c r="A1069" s="26">
        <v>971</v>
      </c>
      <c r="B1069" s="32" t="s">
        <v>2366</v>
      </c>
      <c r="C1069" s="18">
        <v>3.38</v>
      </c>
      <c r="D1069" s="18" t="s">
        <v>396</v>
      </c>
      <c r="E1069" s="18"/>
      <c r="F1069" s="18"/>
      <c r="G1069" s="33">
        <v>1</v>
      </c>
      <c r="H1069" s="462" t="s">
        <v>20</v>
      </c>
      <c r="I1069" s="33"/>
      <c r="J1069" s="462" t="s">
        <v>20</v>
      </c>
      <c r="K1069" s="33">
        <v>1</v>
      </c>
      <c r="L1069" s="462" t="s">
        <v>20</v>
      </c>
      <c r="M1069" s="58" t="s">
        <v>1213</v>
      </c>
      <c r="N1069" s="29" t="s">
        <v>1208</v>
      </c>
    </row>
    <row r="1070" s="1" customFormat="1" ht="47.25" spans="1:14">
      <c r="A1070" s="26">
        <v>972</v>
      </c>
      <c r="B1070" s="32" t="s">
        <v>2367</v>
      </c>
      <c r="C1070" s="18">
        <v>1.69</v>
      </c>
      <c r="D1070" s="18" t="s">
        <v>396</v>
      </c>
      <c r="E1070" s="18"/>
      <c r="F1070" s="18"/>
      <c r="G1070" s="33">
        <v>1</v>
      </c>
      <c r="H1070" s="462" t="s">
        <v>20</v>
      </c>
      <c r="I1070" s="33"/>
      <c r="J1070" s="462" t="s">
        <v>20</v>
      </c>
      <c r="K1070" s="33">
        <v>1</v>
      </c>
      <c r="L1070" s="462" t="s">
        <v>20</v>
      </c>
      <c r="M1070" s="58" t="s">
        <v>1213</v>
      </c>
      <c r="N1070" s="29" t="s">
        <v>1208</v>
      </c>
    </row>
    <row r="1071" s="1" customFormat="1" ht="47.25" spans="1:14">
      <c r="A1071" s="26">
        <v>973</v>
      </c>
      <c r="B1071" s="32" t="s">
        <v>2368</v>
      </c>
      <c r="C1071" s="18">
        <v>0.34</v>
      </c>
      <c r="D1071" s="18" t="s">
        <v>396</v>
      </c>
      <c r="E1071" s="18"/>
      <c r="F1071" s="18"/>
      <c r="G1071" s="33">
        <v>1</v>
      </c>
      <c r="H1071" s="462" t="s">
        <v>20</v>
      </c>
      <c r="I1071" s="33"/>
      <c r="J1071" s="462" t="s">
        <v>20</v>
      </c>
      <c r="K1071" s="33">
        <v>1</v>
      </c>
      <c r="L1071" s="462" t="s">
        <v>20</v>
      </c>
      <c r="M1071" s="13" t="s">
        <v>81</v>
      </c>
      <c r="N1071" s="29" t="s">
        <v>1208</v>
      </c>
    </row>
    <row r="1072" s="1" customFormat="1" ht="47.25" spans="1:14">
      <c r="A1072" s="26">
        <v>974</v>
      </c>
      <c r="B1072" s="32" t="s">
        <v>2369</v>
      </c>
      <c r="C1072" s="18">
        <v>1.35</v>
      </c>
      <c r="D1072" s="18" t="s">
        <v>396</v>
      </c>
      <c r="E1072" s="18"/>
      <c r="F1072" s="18"/>
      <c r="G1072" s="33">
        <v>1</v>
      </c>
      <c r="H1072" s="462" t="s">
        <v>20</v>
      </c>
      <c r="I1072" s="33"/>
      <c r="J1072" s="462" t="s">
        <v>20</v>
      </c>
      <c r="K1072" s="33">
        <v>1</v>
      </c>
      <c r="L1072" s="462" t="s">
        <v>20</v>
      </c>
      <c r="M1072" s="58" t="s">
        <v>1213</v>
      </c>
      <c r="N1072" s="29" t="s">
        <v>1208</v>
      </c>
    </row>
    <row r="1073" s="1" customFormat="1" ht="47.25" spans="1:14">
      <c r="A1073" s="26">
        <v>975</v>
      </c>
      <c r="B1073" s="32" t="s">
        <v>2370</v>
      </c>
      <c r="C1073" s="18">
        <v>1.23</v>
      </c>
      <c r="D1073" s="18" t="s">
        <v>396</v>
      </c>
      <c r="E1073" s="18"/>
      <c r="F1073" s="18"/>
      <c r="G1073" s="33">
        <v>0.41</v>
      </c>
      <c r="H1073" s="462" t="s">
        <v>20</v>
      </c>
      <c r="I1073" s="33"/>
      <c r="J1073" s="462" t="s">
        <v>20</v>
      </c>
      <c r="K1073" s="33">
        <v>0.41</v>
      </c>
      <c r="L1073" s="462" t="s">
        <v>20</v>
      </c>
      <c r="M1073" s="13" t="s">
        <v>2371</v>
      </c>
      <c r="N1073" s="29" t="s">
        <v>1208</v>
      </c>
    </row>
    <row r="1074" s="1" customFormat="1" ht="47.25" spans="1:14">
      <c r="A1074" s="26">
        <v>976</v>
      </c>
      <c r="B1074" s="32" t="s">
        <v>2372</v>
      </c>
      <c r="C1074" s="28">
        <v>2.26</v>
      </c>
      <c r="D1074" s="18" t="s">
        <v>2373</v>
      </c>
      <c r="E1074" s="18"/>
      <c r="F1074" s="18"/>
      <c r="G1074" s="33">
        <v>1</v>
      </c>
      <c r="H1074" s="75"/>
      <c r="I1074" s="33"/>
      <c r="J1074" s="75"/>
      <c r="K1074" s="33">
        <v>1</v>
      </c>
      <c r="L1074" s="75"/>
      <c r="M1074" s="58" t="s">
        <v>1213</v>
      </c>
      <c r="N1074" s="29" t="s">
        <v>1208</v>
      </c>
    </row>
    <row r="1075" s="1" customFormat="1" ht="47.25" spans="1:14">
      <c r="A1075" s="26">
        <v>977</v>
      </c>
      <c r="B1075" s="32" t="s">
        <v>2374</v>
      </c>
      <c r="C1075" s="28">
        <v>5.64</v>
      </c>
      <c r="D1075" s="18" t="s">
        <v>2373</v>
      </c>
      <c r="E1075" s="18"/>
      <c r="F1075" s="18"/>
      <c r="G1075" s="33">
        <v>1</v>
      </c>
      <c r="H1075" s="75"/>
      <c r="I1075" s="33"/>
      <c r="J1075" s="75"/>
      <c r="K1075" s="33">
        <v>1</v>
      </c>
      <c r="L1075" s="75"/>
      <c r="M1075" s="58" t="s">
        <v>1213</v>
      </c>
      <c r="N1075" s="29" t="s">
        <v>1208</v>
      </c>
    </row>
    <row r="1076" s="1" customFormat="1" ht="47.25" spans="1:14">
      <c r="A1076" s="26">
        <v>978</v>
      </c>
      <c r="B1076" s="32" t="s">
        <v>2375</v>
      </c>
      <c r="C1076" s="18">
        <v>4.23</v>
      </c>
      <c r="D1076" s="18" t="s">
        <v>2373</v>
      </c>
      <c r="E1076" s="18"/>
      <c r="F1076" s="18"/>
      <c r="G1076" s="33">
        <v>1</v>
      </c>
      <c r="H1076" s="75"/>
      <c r="I1076" s="33"/>
      <c r="J1076" s="75"/>
      <c r="K1076" s="33">
        <v>1</v>
      </c>
      <c r="L1076" s="75"/>
      <c r="M1076" s="58" t="s">
        <v>1213</v>
      </c>
      <c r="N1076" s="29" t="s">
        <v>1208</v>
      </c>
    </row>
    <row r="1077" s="1" customFormat="1" ht="47.25" spans="1:14">
      <c r="A1077" s="26">
        <v>979</v>
      </c>
      <c r="B1077" s="32" t="s">
        <v>2376</v>
      </c>
      <c r="C1077" s="18">
        <v>4.23</v>
      </c>
      <c r="D1077" s="18" t="s">
        <v>2373</v>
      </c>
      <c r="E1077" s="18"/>
      <c r="F1077" s="18"/>
      <c r="G1077" s="33">
        <v>1</v>
      </c>
      <c r="H1077" s="75"/>
      <c r="I1077" s="33"/>
      <c r="J1077" s="75"/>
      <c r="K1077" s="33">
        <v>1</v>
      </c>
      <c r="L1077" s="75"/>
      <c r="M1077" s="58" t="s">
        <v>1213</v>
      </c>
      <c r="N1077" s="29" t="s">
        <v>1208</v>
      </c>
    </row>
    <row r="1078" s="1" customFormat="1" ht="47.25" spans="1:14">
      <c r="A1078" s="26">
        <v>980</v>
      </c>
      <c r="B1078" s="32" t="s">
        <v>2377</v>
      </c>
      <c r="C1078" s="18">
        <v>0.42</v>
      </c>
      <c r="D1078" s="18" t="s">
        <v>2373</v>
      </c>
      <c r="E1078" s="18"/>
      <c r="F1078" s="18"/>
      <c r="G1078" s="33">
        <v>1</v>
      </c>
      <c r="H1078" s="75"/>
      <c r="I1078" s="33"/>
      <c r="J1078" s="75"/>
      <c r="K1078" s="33">
        <v>1</v>
      </c>
      <c r="L1078" s="75"/>
      <c r="M1078" s="58" t="s">
        <v>1213</v>
      </c>
      <c r="N1078" s="29" t="s">
        <v>1208</v>
      </c>
    </row>
    <row r="1079" s="1" customFormat="1" ht="31.5" spans="1:14">
      <c r="A1079" s="26">
        <v>981</v>
      </c>
      <c r="B1079" s="32" t="s">
        <v>2378</v>
      </c>
      <c r="C1079" s="18">
        <v>1.23</v>
      </c>
      <c r="D1079" s="18" t="s">
        <v>2373</v>
      </c>
      <c r="E1079" s="18"/>
      <c r="F1079" s="18"/>
      <c r="G1079" s="33">
        <v>1</v>
      </c>
      <c r="H1079" s="75"/>
      <c r="I1079" s="33"/>
      <c r="J1079" s="75"/>
      <c r="K1079" s="33">
        <v>1</v>
      </c>
      <c r="L1079" s="75"/>
      <c r="M1079" s="58" t="s">
        <v>1213</v>
      </c>
      <c r="N1079" s="29" t="s">
        <v>1208</v>
      </c>
    </row>
    <row r="1080" s="1" customFormat="1" ht="47.25" spans="1:14">
      <c r="A1080" s="26">
        <v>982</v>
      </c>
      <c r="B1080" s="32" t="s">
        <v>2379</v>
      </c>
      <c r="C1080" s="18">
        <v>6.77</v>
      </c>
      <c r="D1080" s="18" t="s">
        <v>2373</v>
      </c>
      <c r="E1080" s="18"/>
      <c r="F1080" s="18"/>
      <c r="G1080" s="33">
        <v>1</v>
      </c>
      <c r="H1080" s="75"/>
      <c r="I1080" s="33"/>
      <c r="J1080" s="75"/>
      <c r="K1080" s="33">
        <v>1</v>
      </c>
      <c r="L1080" s="75"/>
      <c r="M1080" s="58" t="s">
        <v>1213</v>
      </c>
      <c r="N1080" s="29" t="s">
        <v>1208</v>
      </c>
    </row>
    <row r="1081" s="1" customFormat="1" ht="47.25" spans="1:14">
      <c r="A1081" s="26">
        <v>983</v>
      </c>
      <c r="B1081" s="32" t="s">
        <v>2380</v>
      </c>
      <c r="C1081" s="18">
        <v>6.77</v>
      </c>
      <c r="D1081" s="18" t="s">
        <v>2373</v>
      </c>
      <c r="E1081" s="18"/>
      <c r="F1081" s="18"/>
      <c r="G1081" s="33">
        <v>1</v>
      </c>
      <c r="H1081" s="75"/>
      <c r="I1081" s="33"/>
      <c r="J1081" s="75"/>
      <c r="K1081" s="33">
        <v>1</v>
      </c>
      <c r="L1081" s="75"/>
      <c r="M1081" s="58" t="s">
        <v>1213</v>
      </c>
      <c r="N1081" s="29" t="s">
        <v>1208</v>
      </c>
    </row>
    <row r="1082" s="1" customFormat="1" ht="47.25" spans="1:14">
      <c r="A1082" s="26">
        <v>984</v>
      </c>
      <c r="B1082" s="32" t="s">
        <v>2381</v>
      </c>
      <c r="C1082" s="18">
        <v>6.77</v>
      </c>
      <c r="D1082" s="18" t="s">
        <v>2373</v>
      </c>
      <c r="E1082" s="18"/>
      <c r="F1082" s="18"/>
      <c r="G1082" s="33">
        <v>1</v>
      </c>
      <c r="H1082" s="75"/>
      <c r="I1082" s="33"/>
      <c r="J1082" s="75"/>
      <c r="K1082" s="33">
        <v>1</v>
      </c>
      <c r="L1082" s="75"/>
      <c r="M1082" s="58" t="s">
        <v>1213</v>
      </c>
      <c r="N1082" s="29" t="s">
        <v>1208</v>
      </c>
    </row>
    <row r="1083" s="1" customFormat="1" ht="47.25" spans="1:14">
      <c r="A1083" s="26">
        <v>985</v>
      </c>
      <c r="B1083" s="32" t="s">
        <v>2382</v>
      </c>
      <c r="C1083" s="18">
        <v>7.05</v>
      </c>
      <c r="D1083" s="18" t="s">
        <v>2373</v>
      </c>
      <c r="E1083" s="18"/>
      <c r="F1083" s="18"/>
      <c r="G1083" s="33">
        <v>1</v>
      </c>
      <c r="H1083" s="75"/>
      <c r="I1083" s="33"/>
      <c r="J1083" s="75"/>
      <c r="K1083" s="33">
        <v>1</v>
      </c>
      <c r="L1083" s="75"/>
      <c r="M1083" s="58" t="s">
        <v>1213</v>
      </c>
      <c r="N1083" s="29" t="s">
        <v>1208</v>
      </c>
    </row>
    <row r="1084" s="1" customFormat="1" ht="47.25" spans="1:14">
      <c r="A1084" s="26">
        <v>986</v>
      </c>
      <c r="B1084" s="32" t="s">
        <v>2383</v>
      </c>
      <c r="C1084" s="18">
        <v>3.38</v>
      </c>
      <c r="D1084" s="18" t="s">
        <v>2373</v>
      </c>
      <c r="E1084" s="18"/>
      <c r="F1084" s="18"/>
      <c r="G1084" s="33">
        <v>1</v>
      </c>
      <c r="H1084" s="75"/>
      <c r="I1084" s="33"/>
      <c r="J1084" s="75"/>
      <c r="K1084" s="33">
        <v>1</v>
      </c>
      <c r="L1084" s="75"/>
      <c r="M1084" s="58" t="s">
        <v>1213</v>
      </c>
      <c r="N1084" s="29" t="s">
        <v>1208</v>
      </c>
    </row>
    <row r="1085" s="1" customFormat="1" ht="47.25" spans="1:14">
      <c r="A1085" s="26">
        <v>987</v>
      </c>
      <c r="B1085" s="32" t="s">
        <v>2384</v>
      </c>
      <c r="C1085" s="18">
        <v>2.45</v>
      </c>
      <c r="D1085" s="18" t="s">
        <v>2373</v>
      </c>
      <c r="E1085" s="18"/>
      <c r="F1085" s="18"/>
      <c r="G1085" s="33">
        <v>0.32</v>
      </c>
      <c r="H1085" s="75"/>
      <c r="I1085" s="33"/>
      <c r="J1085" s="75"/>
      <c r="K1085" s="33">
        <v>0.32</v>
      </c>
      <c r="L1085" s="75"/>
      <c r="M1085" s="13" t="s">
        <v>81</v>
      </c>
      <c r="N1085" s="29" t="s">
        <v>1208</v>
      </c>
    </row>
    <row r="1086" s="1" customFormat="1" ht="63" spans="1:14">
      <c r="A1086" s="26">
        <v>988</v>
      </c>
      <c r="B1086" s="32" t="s">
        <v>2385</v>
      </c>
      <c r="C1086" s="18">
        <v>5.08</v>
      </c>
      <c r="D1086" s="18" t="s">
        <v>2373</v>
      </c>
      <c r="E1086" s="18"/>
      <c r="F1086" s="18"/>
      <c r="G1086" s="33">
        <v>1</v>
      </c>
      <c r="H1086" s="75"/>
      <c r="I1086" s="33"/>
      <c r="J1086" s="75"/>
      <c r="K1086" s="33">
        <v>1</v>
      </c>
      <c r="L1086" s="75"/>
      <c r="M1086" s="13" t="s">
        <v>2386</v>
      </c>
      <c r="N1086" s="29" t="s">
        <v>1208</v>
      </c>
    </row>
    <row r="1087" s="1" customFormat="1" ht="47.25" spans="1:14">
      <c r="A1087" s="26">
        <v>989</v>
      </c>
      <c r="B1087" s="32" t="s">
        <v>2387</v>
      </c>
      <c r="C1087" s="18">
        <v>3.38</v>
      </c>
      <c r="D1087" s="18" t="s">
        <v>2373</v>
      </c>
      <c r="E1087" s="18"/>
      <c r="F1087" s="18"/>
      <c r="G1087" s="33">
        <v>1</v>
      </c>
      <c r="H1087" s="75"/>
      <c r="I1087" s="33"/>
      <c r="J1087" s="75"/>
      <c r="K1087" s="33">
        <v>1</v>
      </c>
      <c r="L1087" s="75"/>
      <c r="M1087" s="58" t="s">
        <v>1213</v>
      </c>
      <c r="N1087" s="29" t="s">
        <v>1208</v>
      </c>
    </row>
    <row r="1088" s="1" customFormat="1" ht="36.75" customHeight="1" spans="1:14">
      <c r="A1088" s="26">
        <v>990</v>
      </c>
      <c r="B1088" s="32" t="s">
        <v>2388</v>
      </c>
      <c r="C1088" s="18">
        <v>17.22</v>
      </c>
      <c r="D1088" s="18" t="s">
        <v>2373</v>
      </c>
      <c r="E1088" s="18"/>
      <c r="F1088" s="18"/>
      <c r="G1088" s="33">
        <v>1</v>
      </c>
      <c r="H1088" s="75"/>
      <c r="I1088" s="33"/>
      <c r="J1088" s="75"/>
      <c r="K1088" s="33">
        <v>1</v>
      </c>
      <c r="L1088" s="75"/>
      <c r="M1088" s="58" t="s">
        <v>1213</v>
      </c>
      <c r="N1088" s="29" t="s">
        <v>1208</v>
      </c>
    </row>
    <row r="1089" s="1" customFormat="1" ht="37.5" customHeight="1" spans="1:14">
      <c r="A1089" s="26">
        <v>991</v>
      </c>
      <c r="B1089" s="32" t="s">
        <v>2389</v>
      </c>
      <c r="C1089" s="18">
        <v>23.87</v>
      </c>
      <c r="D1089" s="18" t="s">
        <v>2373</v>
      </c>
      <c r="E1089" s="18"/>
      <c r="F1089" s="18"/>
      <c r="G1089" s="33">
        <v>0.75</v>
      </c>
      <c r="H1089" s="75"/>
      <c r="I1089" s="33"/>
      <c r="J1089" s="75"/>
      <c r="K1089" s="33">
        <v>0.75</v>
      </c>
      <c r="L1089" s="75"/>
      <c r="M1089" s="13" t="s">
        <v>81</v>
      </c>
      <c r="N1089" s="29" t="s">
        <v>1208</v>
      </c>
    </row>
    <row r="1090" s="1" customFormat="1" ht="47.25" spans="1:14">
      <c r="A1090" s="26">
        <v>992</v>
      </c>
      <c r="B1090" s="32" t="s">
        <v>2390</v>
      </c>
      <c r="C1090" s="18">
        <v>1.69</v>
      </c>
      <c r="D1090" s="18" t="s">
        <v>2373</v>
      </c>
      <c r="E1090" s="18"/>
      <c r="F1090" s="18"/>
      <c r="G1090" s="33">
        <v>1</v>
      </c>
      <c r="H1090" s="75"/>
      <c r="I1090" s="33"/>
      <c r="J1090" s="75"/>
      <c r="K1090" s="33">
        <v>1</v>
      </c>
      <c r="L1090" s="75"/>
      <c r="M1090" s="58" t="s">
        <v>1213</v>
      </c>
      <c r="N1090" s="29" t="s">
        <v>1208</v>
      </c>
    </row>
    <row r="1091" s="1" customFormat="1" ht="47.25" spans="1:14">
      <c r="A1091" s="26">
        <v>993</v>
      </c>
      <c r="B1091" s="32" t="s">
        <v>2391</v>
      </c>
      <c r="C1091" s="18">
        <v>1.69</v>
      </c>
      <c r="D1091" s="18" t="s">
        <v>2373</v>
      </c>
      <c r="E1091" s="18"/>
      <c r="F1091" s="18"/>
      <c r="G1091" s="33">
        <v>1</v>
      </c>
      <c r="H1091" s="75"/>
      <c r="I1091" s="33"/>
      <c r="J1091" s="75"/>
      <c r="K1091" s="33">
        <v>1</v>
      </c>
      <c r="L1091" s="75"/>
      <c r="M1091" s="58" t="s">
        <v>1213</v>
      </c>
      <c r="N1091" s="29" t="s">
        <v>1208</v>
      </c>
    </row>
    <row r="1092" s="1" customFormat="1" ht="51" customHeight="1" spans="1:14">
      <c r="A1092" s="26">
        <v>994</v>
      </c>
      <c r="B1092" s="32" t="s">
        <v>2392</v>
      </c>
      <c r="C1092" s="18">
        <v>2.82</v>
      </c>
      <c r="D1092" s="18" t="s">
        <v>2373</v>
      </c>
      <c r="E1092" s="18"/>
      <c r="F1092" s="18"/>
      <c r="G1092" s="33">
        <v>1</v>
      </c>
      <c r="H1092" s="75"/>
      <c r="I1092" s="33"/>
      <c r="J1092" s="75"/>
      <c r="K1092" s="33">
        <v>1</v>
      </c>
      <c r="L1092" s="75"/>
      <c r="M1092" s="58" t="s">
        <v>1213</v>
      </c>
      <c r="N1092" s="29" t="s">
        <v>1208</v>
      </c>
    </row>
    <row r="1093" s="1" customFormat="1" ht="47.25" spans="1:14">
      <c r="A1093" s="26">
        <v>995</v>
      </c>
      <c r="B1093" s="32" t="s">
        <v>2393</v>
      </c>
      <c r="C1093" s="18">
        <v>2.82</v>
      </c>
      <c r="D1093" s="18" t="s">
        <v>2373</v>
      </c>
      <c r="E1093" s="18"/>
      <c r="F1093" s="18"/>
      <c r="G1093" s="33">
        <v>1</v>
      </c>
      <c r="H1093" s="75"/>
      <c r="I1093" s="33"/>
      <c r="J1093" s="75"/>
      <c r="K1093" s="33">
        <v>1</v>
      </c>
      <c r="L1093" s="75"/>
      <c r="M1093" s="58" t="s">
        <v>1213</v>
      </c>
      <c r="N1093" s="29" t="s">
        <v>1208</v>
      </c>
    </row>
    <row r="1094" s="1" customFormat="1" ht="47.25" spans="1:14">
      <c r="A1094" s="26">
        <v>996</v>
      </c>
      <c r="B1094" s="32" t="s">
        <v>2394</v>
      </c>
      <c r="C1094" s="18">
        <v>0.51</v>
      </c>
      <c r="D1094" s="18" t="s">
        <v>2373</v>
      </c>
      <c r="E1094" s="18"/>
      <c r="F1094" s="18"/>
      <c r="G1094" s="33">
        <v>1</v>
      </c>
      <c r="H1094" s="64">
        <v>115</v>
      </c>
      <c r="I1094" s="33"/>
      <c r="J1094" s="64">
        <v>78.8</v>
      </c>
      <c r="K1094" s="33">
        <v>1</v>
      </c>
      <c r="L1094" s="64">
        <v>193.8</v>
      </c>
      <c r="M1094" s="13" t="s">
        <v>1213</v>
      </c>
      <c r="N1094" s="29" t="s">
        <v>1208</v>
      </c>
    </row>
    <row r="1095" s="1" customFormat="1" ht="47.25" spans="1:14">
      <c r="A1095" s="26">
        <v>997</v>
      </c>
      <c r="B1095" s="32" t="s">
        <v>2395</v>
      </c>
      <c r="C1095" s="18">
        <v>0.56</v>
      </c>
      <c r="D1095" s="18" t="s">
        <v>2373</v>
      </c>
      <c r="E1095" s="18"/>
      <c r="F1095" s="18"/>
      <c r="G1095" s="33">
        <v>1</v>
      </c>
      <c r="H1095" s="75"/>
      <c r="I1095" s="33"/>
      <c r="J1095" s="75"/>
      <c r="K1095" s="33">
        <v>1</v>
      </c>
      <c r="L1095" s="75"/>
      <c r="M1095" s="13" t="s">
        <v>1213</v>
      </c>
      <c r="N1095" s="29" t="s">
        <v>1208</v>
      </c>
    </row>
    <row r="1096" s="1" customFormat="1" ht="47.25" spans="1:14">
      <c r="A1096" s="26">
        <v>998</v>
      </c>
      <c r="B1096" s="32" t="s">
        <v>2396</v>
      </c>
      <c r="C1096" s="18">
        <v>2.04</v>
      </c>
      <c r="D1096" s="18" t="s">
        <v>2373</v>
      </c>
      <c r="E1096" s="18"/>
      <c r="F1096" s="18"/>
      <c r="G1096" s="33">
        <v>0.23</v>
      </c>
      <c r="H1096" s="75"/>
      <c r="I1096" s="33"/>
      <c r="J1096" s="75"/>
      <c r="K1096" s="33">
        <v>0.23</v>
      </c>
      <c r="L1096" s="75"/>
      <c r="M1096" s="13" t="s">
        <v>81</v>
      </c>
      <c r="N1096" s="29" t="s">
        <v>1208</v>
      </c>
    </row>
    <row r="1097" s="1" customFormat="1" ht="51" customHeight="1" spans="1:14">
      <c r="A1097" s="26">
        <v>999</v>
      </c>
      <c r="B1097" s="32" t="s">
        <v>2397</v>
      </c>
      <c r="C1097" s="18">
        <v>3.07</v>
      </c>
      <c r="D1097" s="18" t="s">
        <v>2373</v>
      </c>
      <c r="E1097" s="18"/>
      <c r="F1097" s="18"/>
      <c r="G1097" s="33">
        <v>0.41</v>
      </c>
      <c r="H1097" s="75"/>
      <c r="I1097" s="33"/>
      <c r="J1097" s="75"/>
      <c r="K1097" s="33">
        <v>0.41</v>
      </c>
      <c r="L1097" s="75"/>
      <c r="M1097" s="13" t="s">
        <v>81</v>
      </c>
      <c r="N1097" s="29" t="s">
        <v>1208</v>
      </c>
    </row>
    <row r="1098" s="1" customFormat="1" ht="47.25" spans="1:14">
      <c r="A1098" s="26">
        <v>1000</v>
      </c>
      <c r="B1098" s="32" t="s">
        <v>2398</v>
      </c>
      <c r="C1098" s="18">
        <v>1.13</v>
      </c>
      <c r="D1098" s="18" t="s">
        <v>2373</v>
      </c>
      <c r="E1098" s="18"/>
      <c r="F1098" s="18"/>
      <c r="G1098" s="33">
        <v>1</v>
      </c>
      <c r="H1098" s="75"/>
      <c r="I1098" s="33"/>
      <c r="J1098" s="75"/>
      <c r="K1098" s="33">
        <v>1</v>
      </c>
      <c r="L1098" s="75"/>
      <c r="M1098" s="58" t="s">
        <v>1213</v>
      </c>
      <c r="N1098" s="29" t="s">
        <v>1208</v>
      </c>
    </row>
    <row r="1099" s="1" customFormat="1" ht="35.25" customHeight="1" spans="1:14">
      <c r="A1099" s="26">
        <v>1001</v>
      </c>
      <c r="B1099" s="32" t="s">
        <v>2399</v>
      </c>
      <c r="C1099" s="18">
        <v>5.24</v>
      </c>
      <c r="D1099" s="18" t="s">
        <v>2373</v>
      </c>
      <c r="E1099" s="18"/>
      <c r="F1099" s="18"/>
      <c r="G1099" s="33">
        <v>1</v>
      </c>
      <c r="H1099" s="75"/>
      <c r="I1099" s="33"/>
      <c r="J1099" s="75"/>
      <c r="K1099" s="33">
        <v>1</v>
      </c>
      <c r="L1099" s="75"/>
      <c r="M1099" s="58" t="s">
        <v>1213</v>
      </c>
      <c r="N1099" s="29" t="s">
        <v>1208</v>
      </c>
    </row>
    <row r="1100" s="1" customFormat="1" ht="31.5" spans="1:14">
      <c r="A1100" s="26">
        <v>1002</v>
      </c>
      <c r="B1100" s="107" t="s">
        <v>2400</v>
      </c>
      <c r="C1100" s="28">
        <v>7.5</v>
      </c>
      <c r="D1100" s="18" t="s">
        <v>2373</v>
      </c>
      <c r="E1100" s="18"/>
      <c r="F1100" s="18"/>
      <c r="G1100" s="33">
        <v>1</v>
      </c>
      <c r="H1100" s="75"/>
      <c r="I1100" s="33"/>
      <c r="J1100" s="75"/>
      <c r="K1100" s="33">
        <v>1</v>
      </c>
      <c r="L1100" s="75"/>
      <c r="M1100" s="58" t="s">
        <v>1213</v>
      </c>
      <c r="N1100" s="29" t="s">
        <v>1208</v>
      </c>
    </row>
    <row r="1101" s="1" customFormat="1" ht="47.25" spans="1:14">
      <c r="A1101" s="26">
        <v>1003</v>
      </c>
      <c r="B1101" s="32" t="s">
        <v>2401</v>
      </c>
      <c r="C1101" s="18">
        <v>0.47</v>
      </c>
      <c r="D1101" s="18" t="s">
        <v>2373</v>
      </c>
      <c r="E1101" s="18"/>
      <c r="F1101" s="18"/>
      <c r="G1101" s="33">
        <v>0.65</v>
      </c>
      <c r="H1101" s="75"/>
      <c r="I1101" s="33"/>
      <c r="J1101" s="75"/>
      <c r="K1101" s="33">
        <v>0.65</v>
      </c>
      <c r="L1101" s="75"/>
      <c r="M1101" s="13" t="s">
        <v>1669</v>
      </c>
      <c r="N1101" s="29" t="s">
        <v>1208</v>
      </c>
    </row>
    <row r="1102" s="1" customFormat="1" ht="31.5" spans="1:14">
      <c r="A1102" s="26">
        <v>1004</v>
      </c>
      <c r="B1102" s="32" t="s">
        <v>2402</v>
      </c>
      <c r="C1102" s="18">
        <v>1.53</v>
      </c>
      <c r="D1102" s="18" t="s">
        <v>2373</v>
      </c>
      <c r="E1102" s="18"/>
      <c r="F1102" s="18"/>
      <c r="G1102" s="33">
        <v>0.14</v>
      </c>
      <c r="H1102" s="16"/>
      <c r="I1102" s="33"/>
      <c r="J1102" s="16"/>
      <c r="K1102" s="33">
        <v>0.14</v>
      </c>
      <c r="L1102" s="16"/>
      <c r="M1102" s="13" t="s">
        <v>1669</v>
      </c>
      <c r="N1102" s="29" t="s">
        <v>1208</v>
      </c>
    </row>
    <row r="1103" s="1" customFormat="1" spans="1:14">
      <c r="A1103" s="26"/>
      <c r="B1103" s="109" t="s">
        <v>2403</v>
      </c>
      <c r="C1103" s="146">
        <v>231.28</v>
      </c>
      <c r="D1103" s="18"/>
      <c r="E1103" s="18"/>
      <c r="F1103" s="18"/>
      <c r="G1103" s="147">
        <v>0.96</v>
      </c>
      <c r="H1103" s="148">
        <v>115</v>
      </c>
      <c r="I1103" s="147"/>
      <c r="J1103" s="148">
        <v>78.8</v>
      </c>
      <c r="K1103" s="147">
        <v>0.96</v>
      </c>
      <c r="L1103" s="148">
        <v>193.8</v>
      </c>
      <c r="M1103" s="13"/>
      <c r="N1103" s="52"/>
    </row>
    <row r="1104" s="1" customFormat="1" ht="78.75" spans="1:14">
      <c r="A1104" s="26">
        <v>1005</v>
      </c>
      <c r="B1104" s="32" t="s">
        <v>2404</v>
      </c>
      <c r="C1104" s="28">
        <v>647.09</v>
      </c>
      <c r="D1104" s="18" t="s">
        <v>2373</v>
      </c>
      <c r="E1104" s="18" t="s">
        <v>741</v>
      </c>
      <c r="F1104" s="18" t="s">
        <v>2405</v>
      </c>
      <c r="G1104" s="33">
        <v>0.33</v>
      </c>
      <c r="H1104" s="148"/>
      <c r="I1104" s="33">
        <v>0.01</v>
      </c>
      <c r="J1104" s="18"/>
      <c r="K1104" s="33">
        <v>0.34</v>
      </c>
      <c r="L1104" s="148"/>
      <c r="M1104" s="13" t="s">
        <v>81</v>
      </c>
      <c r="N1104" s="29" t="s">
        <v>49</v>
      </c>
    </row>
    <row r="1105" s="1" customFormat="1" ht="78.75" spans="1:14">
      <c r="A1105" s="26">
        <v>1006</v>
      </c>
      <c r="B1105" s="32" t="s">
        <v>2406</v>
      </c>
      <c r="C1105" s="18">
        <v>658.16</v>
      </c>
      <c r="D1105" s="18" t="s">
        <v>2373</v>
      </c>
      <c r="E1105" s="18" t="s">
        <v>1744</v>
      </c>
      <c r="F1105" s="18" t="s">
        <v>2407</v>
      </c>
      <c r="G1105" s="33">
        <v>0.52</v>
      </c>
      <c r="H1105" s="148"/>
      <c r="I1105" s="33">
        <v>0.01</v>
      </c>
      <c r="J1105" s="18"/>
      <c r="K1105" s="33">
        <v>0.53</v>
      </c>
      <c r="L1105" s="148"/>
      <c r="M1105" s="13" t="s">
        <v>81</v>
      </c>
      <c r="N1105" s="29" t="s">
        <v>49</v>
      </c>
    </row>
    <row r="1106" s="1" customFormat="1" ht="47.25" spans="1:14">
      <c r="A1106" s="26">
        <v>1007</v>
      </c>
      <c r="B1106" s="32" t="s">
        <v>2408</v>
      </c>
      <c r="C1106" s="18">
        <v>724.85</v>
      </c>
      <c r="D1106" s="18" t="s">
        <v>2373</v>
      </c>
      <c r="E1106" s="18" t="s">
        <v>1391</v>
      </c>
      <c r="F1106" s="18" t="s">
        <v>232</v>
      </c>
      <c r="G1106" s="33">
        <v>0.27</v>
      </c>
      <c r="H1106" s="28">
        <v>119</v>
      </c>
      <c r="I1106" s="33">
        <v>0.16</v>
      </c>
      <c r="J1106" s="28">
        <v>0.96</v>
      </c>
      <c r="K1106" s="33">
        <v>0.43</v>
      </c>
      <c r="L1106" s="28">
        <v>119.96</v>
      </c>
      <c r="M1106" s="13" t="s">
        <v>1669</v>
      </c>
      <c r="N1106" s="29" t="s">
        <v>49</v>
      </c>
    </row>
    <row r="1107" s="1" customFormat="1" ht="26.25" customHeight="1" spans="1:14">
      <c r="A1107" s="26"/>
      <c r="B1107" s="55" t="s">
        <v>2409</v>
      </c>
      <c r="C1107" s="56"/>
      <c r="D1107" s="56"/>
      <c r="E1107" s="56"/>
      <c r="F1107" s="56"/>
      <c r="G1107" s="56"/>
      <c r="H1107" s="56"/>
      <c r="I1107" s="56"/>
      <c r="J1107" s="56"/>
      <c r="K1107" s="56"/>
      <c r="L1107" s="56"/>
      <c r="M1107" s="57"/>
      <c r="N1107" s="52"/>
    </row>
    <row r="1108" s="1" customFormat="1" ht="21" customHeight="1" spans="1:14">
      <c r="A1108" s="26"/>
      <c r="B1108" s="149" t="s">
        <v>2410</v>
      </c>
      <c r="C1108" s="150"/>
      <c r="D1108" s="150"/>
      <c r="E1108" s="150"/>
      <c r="F1108" s="150"/>
      <c r="G1108" s="150"/>
      <c r="H1108" s="150"/>
      <c r="I1108" s="150"/>
      <c r="J1108" s="150"/>
      <c r="K1108" s="150"/>
      <c r="L1108" s="150"/>
      <c r="M1108" s="153"/>
      <c r="N1108" s="52"/>
    </row>
    <row r="1109" s="1" customFormat="1" ht="19.5" customHeight="1" spans="1:14">
      <c r="A1109" s="26"/>
      <c r="B1109" s="80" t="s">
        <v>2411</v>
      </c>
      <c r="C1109" s="81"/>
      <c r="D1109" s="81"/>
      <c r="E1109" s="81"/>
      <c r="F1109" s="81"/>
      <c r="G1109" s="81"/>
      <c r="H1109" s="81"/>
      <c r="I1109" s="81"/>
      <c r="J1109" s="81"/>
      <c r="K1109" s="81"/>
      <c r="L1109" s="81"/>
      <c r="M1109" s="154"/>
      <c r="N1109" s="52"/>
    </row>
    <row r="1110" s="1" customFormat="1" ht="31.5" spans="1:14">
      <c r="A1110" s="26">
        <v>1008</v>
      </c>
      <c r="B1110" s="32" t="s">
        <v>2412</v>
      </c>
      <c r="C1110" s="18">
        <v>5.18</v>
      </c>
      <c r="D1110" s="18" t="s">
        <v>2413</v>
      </c>
      <c r="E1110" s="18" t="s">
        <v>1371</v>
      </c>
      <c r="F1110" s="18" t="s">
        <v>513</v>
      </c>
      <c r="G1110" s="33">
        <v>1</v>
      </c>
      <c r="H1110" s="18">
        <v>2.59</v>
      </c>
      <c r="I1110" s="33"/>
      <c r="J1110" s="18"/>
      <c r="K1110" s="33">
        <v>1</v>
      </c>
      <c r="L1110" s="18">
        <v>2.59</v>
      </c>
      <c r="M1110" s="58" t="s">
        <v>1213</v>
      </c>
      <c r="N1110" s="29" t="s">
        <v>1208</v>
      </c>
    </row>
    <row r="1111" s="1" customFormat="1" ht="31.5" spans="1:14">
      <c r="A1111" s="26">
        <v>1009</v>
      </c>
      <c r="B1111" s="32" t="s">
        <v>2414</v>
      </c>
      <c r="C1111" s="18">
        <v>6.62</v>
      </c>
      <c r="D1111" s="18" t="s">
        <v>2413</v>
      </c>
      <c r="E1111" s="18" t="s">
        <v>1371</v>
      </c>
      <c r="F1111" s="18" t="s">
        <v>513</v>
      </c>
      <c r="G1111" s="33">
        <v>1</v>
      </c>
      <c r="H1111" s="18">
        <v>3.31</v>
      </c>
      <c r="I1111" s="33"/>
      <c r="J1111" s="18"/>
      <c r="K1111" s="33">
        <v>1</v>
      </c>
      <c r="L1111" s="18">
        <v>3.31</v>
      </c>
      <c r="M1111" s="58" t="s">
        <v>1213</v>
      </c>
      <c r="N1111" s="29" t="s">
        <v>1208</v>
      </c>
    </row>
    <row r="1112" s="1" customFormat="1" ht="31.5" spans="1:14">
      <c r="A1112" s="26">
        <v>1010</v>
      </c>
      <c r="B1112" s="32" t="s">
        <v>2415</v>
      </c>
      <c r="C1112" s="18">
        <v>5.55</v>
      </c>
      <c r="D1112" s="18" t="s">
        <v>2413</v>
      </c>
      <c r="E1112" s="18" t="s">
        <v>1371</v>
      </c>
      <c r="F1112" s="18" t="s">
        <v>513</v>
      </c>
      <c r="G1112" s="33">
        <v>1</v>
      </c>
      <c r="H1112" s="18">
        <v>2.78</v>
      </c>
      <c r="I1112" s="33"/>
      <c r="J1112" s="18"/>
      <c r="K1112" s="33">
        <v>1</v>
      </c>
      <c r="L1112" s="18">
        <v>2.78</v>
      </c>
      <c r="M1112" s="58" t="s">
        <v>1213</v>
      </c>
      <c r="N1112" s="29" t="s">
        <v>1208</v>
      </c>
    </row>
    <row r="1113" s="1" customFormat="1" ht="31.5" spans="1:14">
      <c r="A1113" s="26">
        <v>1011</v>
      </c>
      <c r="B1113" s="32" t="s">
        <v>2416</v>
      </c>
      <c r="C1113" s="28">
        <v>2</v>
      </c>
      <c r="D1113" s="18" t="s">
        <v>2413</v>
      </c>
      <c r="E1113" s="18" t="s">
        <v>1371</v>
      </c>
      <c r="F1113" s="18" t="s">
        <v>513</v>
      </c>
      <c r="G1113" s="33">
        <v>1</v>
      </c>
      <c r="H1113" s="28">
        <v>1</v>
      </c>
      <c r="I1113" s="33"/>
      <c r="J1113" s="18"/>
      <c r="K1113" s="33">
        <v>1</v>
      </c>
      <c r="L1113" s="28">
        <v>1</v>
      </c>
      <c r="M1113" s="58" t="s">
        <v>1213</v>
      </c>
      <c r="N1113" s="29" t="s">
        <v>1208</v>
      </c>
    </row>
    <row r="1114" s="1" customFormat="1" ht="37.5" customHeight="1" spans="1:14">
      <c r="A1114" s="26">
        <v>1012</v>
      </c>
      <c r="B1114" s="32" t="s">
        <v>2417</v>
      </c>
      <c r="C1114" s="18">
        <v>7.65</v>
      </c>
      <c r="D1114" s="18" t="s">
        <v>2413</v>
      </c>
      <c r="E1114" s="18" t="s">
        <v>1371</v>
      </c>
      <c r="F1114" s="18" t="s">
        <v>513</v>
      </c>
      <c r="G1114" s="33">
        <v>1</v>
      </c>
      <c r="H1114" s="18">
        <v>3.83</v>
      </c>
      <c r="I1114" s="33"/>
      <c r="J1114" s="18"/>
      <c r="K1114" s="33">
        <v>1</v>
      </c>
      <c r="L1114" s="18">
        <v>3.83</v>
      </c>
      <c r="M1114" s="58" t="s">
        <v>1213</v>
      </c>
      <c r="N1114" s="29" t="s">
        <v>1208</v>
      </c>
    </row>
    <row r="1115" s="1" customFormat="1" ht="47.25" spans="1:14">
      <c r="A1115" s="26">
        <v>1013</v>
      </c>
      <c r="B1115" s="32" t="s">
        <v>2418</v>
      </c>
      <c r="C1115" s="28">
        <v>23</v>
      </c>
      <c r="D1115" s="18" t="s">
        <v>2413</v>
      </c>
      <c r="E1115" s="18" t="s">
        <v>1371</v>
      </c>
      <c r="F1115" s="18" t="s">
        <v>513</v>
      </c>
      <c r="G1115" s="33">
        <v>1</v>
      </c>
      <c r="H1115" s="28">
        <v>11.5</v>
      </c>
      <c r="I1115" s="33"/>
      <c r="J1115" s="18"/>
      <c r="K1115" s="33">
        <v>1</v>
      </c>
      <c r="L1115" s="28">
        <v>11.5</v>
      </c>
      <c r="M1115" s="58" t="s">
        <v>1213</v>
      </c>
      <c r="N1115" s="29" t="s">
        <v>1208</v>
      </c>
    </row>
    <row r="1116" s="1" customFormat="1" ht="31.5" spans="1:14">
      <c r="A1116" s="26">
        <v>1014</v>
      </c>
      <c r="B1116" s="32" t="s">
        <v>2419</v>
      </c>
      <c r="C1116" s="28">
        <v>100</v>
      </c>
      <c r="D1116" s="18" t="s">
        <v>2413</v>
      </c>
      <c r="E1116" s="18" t="s">
        <v>1371</v>
      </c>
      <c r="F1116" s="18" t="s">
        <v>513</v>
      </c>
      <c r="G1116" s="33">
        <v>1</v>
      </c>
      <c r="H1116" s="28">
        <v>50</v>
      </c>
      <c r="I1116" s="33"/>
      <c r="J1116" s="18"/>
      <c r="K1116" s="33">
        <v>1</v>
      </c>
      <c r="L1116" s="28">
        <v>50</v>
      </c>
      <c r="M1116" s="58" t="s">
        <v>1213</v>
      </c>
      <c r="N1116" s="29" t="s">
        <v>1208</v>
      </c>
    </row>
    <row r="1117" s="1" customFormat="1" ht="31.5" spans="1:14">
      <c r="A1117" s="26">
        <v>1015</v>
      </c>
      <c r="B1117" s="32" t="s">
        <v>2420</v>
      </c>
      <c r="C1117" s="28">
        <v>50</v>
      </c>
      <c r="D1117" s="18" t="s">
        <v>2413</v>
      </c>
      <c r="E1117" s="18" t="s">
        <v>1371</v>
      </c>
      <c r="F1117" s="18" t="s">
        <v>513</v>
      </c>
      <c r="G1117" s="33">
        <v>1</v>
      </c>
      <c r="H1117" s="28">
        <v>25</v>
      </c>
      <c r="I1117" s="33"/>
      <c r="J1117" s="18"/>
      <c r="K1117" s="33">
        <v>1</v>
      </c>
      <c r="L1117" s="28">
        <v>25</v>
      </c>
      <c r="M1117" s="58" t="s">
        <v>1213</v>
      </c>
      <c r="N1117" s="29" t="s">
        <v>1208</v>
      </c>
    </row>
    <row r="1118" s="1" customFormat="1" ht="31.5" spans="1:14">
      <c r="A1118" s="26">
        <v>1016</v>
      </c>
      <c r="B1118" s="32" t="s">
        <v>2421</v>
      </c>
      <c r="C1118" s="28">
        <v>170</v>
      </c>
      <c r="D1118" s="18" t="s">
        <v>2413</v>
      </c>
      <c r="E1118" s="18" t="s">
        <v>1371</v>
      </c>
      <c r="F1118" s="18" t="s">
        <v>513</v>
      </c>
      <c r="G1118" s="33">
        <v>1</v>
      </c>
      <c r="H1118" s="28"/>
      <c r="I1118" s="33"/>
      <c r="J1118" s="18"/>
      <c r="K1118" s="33">
        <v>1</v>
      </c>
      <c r="L1118" s="28"/>
      <c r="M1118" s="13" t="s">
        <v>1213</v>
      </c>
      <c r="N1118" s="29" t="s">
        <v>1208</v>
      </c>
    </row>
    <row r="1119" s="1" customFormat="1" ht="47.25" spans="1:14">
      <c r="A1119" s="26">
        <v>1017</v>
      </c>
      <c r="B1119" s="32" t="s">
        <v>2422</v>
      </c>
      <c r="C1119" s="28">
        <v>80</v>
      </c>
      <c r="D1119" s="18" t="s">
        <v>2413</v>
      </c>
      <c r="E1119" s="18" t="s">
        <v>1371</v>
      </c>
      <c r="F1119" s="18" t="s">
        <v>513</v>
      </c>
      <c r="G1119" s="33">
        <v>1</v>
      </c>
      <c r="H1119" s="28">
        <v>40</v>
      </c>
      <c r="I1119" s="33"/>
      <c r="J1119" s="18"/>
      <c r="K1119" s="33">
        <v>1</v>
      </c>
      <c r="L1119" s="28">
        <v>40</v>
      </c>
      <c r="M1119" s="58" t="s">
        <v>1213</v>
      </c>
      <c r="N1119" s="29" t="s">
        <v>1208</v>
      </c>
    </row>
    <row r="1120" s="1" customFormat="1" ht="31.5" spans="1:14">
      <c r="A1120" s="26">
        <v>1018</v>
      </c>
      <c r="B1120" s="32" t="s">
        <v>2423</v>
      </c>
      <c r="C1120" s="28">
        <v>50</v>
      </c>
      <c r="D1120" s="18" t="s">
        <v>2413</v>
      </c>
      <c r="E1120" s="18" t="s">
        <v>1371</v>
      </c>
      <c r="F1120" s="18" t="s">
        <v>513</v>
      </c>
      <c r="G1120" s="33">
        <v>1</v>
      </c>
      <c r="H1120" s="28">
        <v>25</v>
      </c>
      <c r="I1120" s="33"/>
      <c r="J1120" s="18"/>
      <c r="K1120" s="33">
        <v>1</v>
      </c>
      <c r="L1120" s="28">
        <v>25</v>
      </c>
      <c r="M1120" s="58" t="s">
        <v>1213</v>
      </c>
      <c r="N1120" s="29" t="s">
        <v>1208</v>
      </c>
    </row>
    <row r="1121" s="1" customFormat="1" ht="24" customHeight="1" spans="1:14">
      <c r="A1121" s="26"/>
      <c r="B1121" s="86" t="s">
        <v>2424</v>
      </c>
      <c r="C1121" s="87"/>
      <c r="D1121" s="87"/>
      <c r="E1121" s="87"/>
      <c r="F1121" s="87"/>
      <c r="G1121" s="87"/>
      <c r="H1121" s="87"/>
      <c r="I1121" s="87"/>
      <c r="J1121" s="87"/>
      <c r="K1121" s="87"/>
      <c r="L1121" s="87"/>
      <c r="M1121" s="155"/>
      <c r="N1121" s="52"/>
    </row>
    <row r="1122" s="1" customFormat="1" ht="47.25" spans="1:14">
      <c r="A1122" s="26">
        <v>1019</v>
      </c>
      <c r="B1122" s="32" t="s">
        <v>2425</v>
      </c>
      <c r="C1122" s="28">
        <v>100</v>
      </c>
      <c r="D1122" s="18" t="s">
        <v>2413</v>
      </c>
      <c r="E1122" s="18" t="s">
        <v>1371</v>
      </c>
      <c r="F1122" s="18" t="s">
        <v>513</v>
      </c>
      <c r="G1122" s="33">
        <v>0.98</v>
      </c>
      <c r="H1122" s="28">
        <v>72.2</v>
      </c>
      <c r="I1122" s="33">
        <v>0.01</v>
      </c>
      <c r="J1122" s="28">
        <v>0.2</v>
      </c>
      <c r="K1122" s="33">
        <v>0.99</v>
      </c>
      <c r="L1122" s="28">
        <v>72.4</v>
      </c>
      <c r="M1122" s="13" t="s">
        <v>81</v>
      </c>
      <c r="N1122" s="29" t="s">
        <v>1208</v>
      </c>
    </row>
    <row r="1123" s="1" customFormat="1" ht="31.5" spans="1:14">
      <c r="A1123" s="26">
        <v>1020</v>
      </c>
      <c r="B1123" s="32" t="s">
        <v>2426</v>
      </c>
      <c r="C1123" s="28">
        <v>30</v>
      </c>
      <c r="D1123" s="18" t="s">
        <v>2413</v>
      </c>
      <c r="E1123" s="18" t="s">
        <v>1371</v>
      </c>
      <c r="F1123" s="18" t="s">
        <v>513</v>
      </c>
      <c r="G1123" s="33">
        <v>1</v>
      </c>
      <c r="H1123" s="18">
        <v>14.49</v>
      </c>
      <c r="I1123" s="33"/>
      <c r="J1123" s="18"/>
      <c r="K1123" s="33">
        <v>1</v>
      </c>
      <c r="L1123" s="18">
        <v>14.49</v>
      </c>
      <c r="M1123" s="58" t="s">
        <v>1213</v>
      </c>
      <c r="N1123" s="29" t="s">
        <v>1208</v>
      </c>
    </row>
    <row r="1124" s="1" customFormat="1" ht="47.25" spans="1:14">
      <c r="A1124" s="26">
        <v>1021</v>
      </c>
      <c r="B1124" s="32" t="s">
        <v>2427</v>
      </c>
      <c r="C1124" s="28">
        <v>30</v>
      </c>
      <c r="D1124" s="18" t="s">
        <v>2413</v>
      </c>
      <c r="E1124" s="18" t="s">
        <v>1371</v>
      </c>
      <c r="F1124" s="18" t="s">
        <v>513</v>
      </c>
      <c r="G1124" s="33">
        <v>1</v>
      </c>
      <c r="H1124" s="28">
        <v>14.5</v>
      </c>
      <c r="I1124" s="33"/>
      <c r="J1124" s="28"/>
      <c r="K1124" s="33">
        <v>1</v>
      </c>
      <c r="L1124" s="28">
        <v>14.5</v>
      </c>
      <c r="M1124" s="58" t="s">
        <v>1213</v>
      </c>
      <c r="N1124" s="29" t="s">
        <v>1208</v>
      </c>
    </row>
    <row r="1125" s="1" customFormat="1" ht="31.5" spans="1:14">
      <c r="A1125" s="26">
        <v>1022</v>
      </c>
      <c r="B1125" s="32" t="s">
        <v>2428</v>
      </c>
      <c r="C1125" s="28">
        <v>15</v>
      </c>
      <c r="D1125" s="18" t="s">
        <v>2413</v>
      </c>
      <c r="E1125" s="18" t="s">
        <v>1371</v>
      </c>
      <c r="F1125" s="18" t="s">
        <v>513</v>
      </c>
      <c r="G1125" s="33">
        <v>1</v>
      </c>
      <c r="H1125" s="18">
        <v>7.25</v>
      </c>
      <c r="I1125" s="33"/>
      <c r="J1125" s="18"/>
      <c r="K1125" s="33">
        <v>1</v>
      </c>
      <c r="L1125" s="18">
        <v>7.25</v>
      </c>
      <c r="M1125" s="13" t="s">
        <v>81</v>
      </c>
      <c r="N1125" s="29" t="s">
        <v>1208</v>
      </c>
    </row>
    <row r="1126" s="1" customFormat="1" ht="31.5" spans="1:14">
      <c r="A1126" s="26">
        <v>1023</v>
      </c>
      <c r="B1126" s="32" t="s">
        <v>2429</v>
      </c>
      <c r="C1126" s="28">
        <v>10</v>
      </c>
      <c r="D1126" s="18" t="s">
        <v>2413</v>
      </c>
      <c r="E1126" s="18" t="s">
        <v>1371</v>
      </c>
      <c r="F1126" s="18" t="s">
        <v>513</v>
      </c>
      <c r="G1126" s="33">
        <v>1</v>
      </c>
      <c r="H1126" s="18">
        <v>4.83</v>
      </c>
      <c r="I1126" s="33"/>
      <c r="J1126" s="18"/>
      <c r="K1126" s="33">
        <v>1</v>
      </c>
      <c r="L1126" s="18">
        <v>4.83</v>
      </c>
      <c r="M1126" s="58" t="s">
        <v>1213</v>
      </c>
      <c r="N1126" s="29" t="s">
        <v>1208</v>
      </c>
    </row>
    <row r="1127" s="1" customFormat="1" ht="31.5" spans="1:14">
      <c r="A1127" s="26">
        <v>1024</v>
      </c>
      <c r="B1127" s="32" t="s">
        <v>2430</v>
      </c>
      <c r="C1127" s="28">
        <v>10</v>
      </c>
      <c r="D1127" s="18" t="s">
        <v>2413</v>
      </c>
      <c r="E1127" s="18" t="s">
        <v>1371</v>
      </c>
      <c r="F1127" s="18" t="s">
        <v>513</v>
      </c>
      <c r="G1127" s="33">
        <v>1</v>
      </c>
      <c r="H1127" s="18">
        <v>4.83</v>
      </c>
      <c r="I1127" s="33"/>
      <c r="J1127" s="18"/>
      <c r="K1127" s="33">
        <v>1</v>
      </c>
      <c r="L1127" s="18">
        <v>4.83</v>
      </c>
      <c r="M1127" s="58" t="s">
        <v>1213</v>
      </c>
      <c r="N1127" s="29" t="s">
        <v>1208</v>
      </c>
    </row>
    <row r="1128" s="1" customFormat="1" ht="31.5" spans="1:14">
      <c r="A1128" s="26">
        <v>1025</v>
      </c>
      <c r="B1128" s="32" t="s">
        <v>2431</v>
      </c>
      <c r="C1128" s="28">
        <v>8</v>
      </c>
      <c r="D1128" s="18" t="s">
        <v>2413</v>
      </c>
      <c r="E1128" s="18" t="s">
        <v>1371</v>
      </c>
      <c r="F1128" s="18" t="s">
        <v>513</v>
      </c>
      <c r="G1128" s="33">
        <v>1</v>
      </c>
      <c r="H1128" s="18">
        <v>3.87</v>
      </c>
      <c r="I1128" s="33"/>
      <c r="J1128" s="18"/>
      <c r="K1128" s="33">
        <v>1</v>
      </c>
      <c r="L1128" s="18">
        <v>3.87</v>
      </c>
      <c r="M1128" s="58" t="s">
        <v>1213</v>
      </c>
      <c r="N1128" s="29" t="s">
        <v>1208</v>
      </c>
    </row>
    <row r="1129" s="1" customFormat="1" ht="0.75" customHeight="1" spans="1:14">
      <c r="A1129" s="4"/>
      <c r="B1129" s="107"/>
      <c r="C1129" s="140"/>
      <c r="D1129" s="5"/>
      <c r="E1129" s="5"/>
      <c r="F1129" s="5"/>
      <c r="G1129" s="97"/>
      <c r="H1129" s="5"/>
      <c r="I1129" s="97"/>
      <c r="J1129" s="5"/>
      <c r="K1129" s="97"/>
      <c r="L1129" s="5"/>
      <c r="M1129" s="5"/>
      <c r="N1129" s="52"/>
    </row>
    <row r="1130" s="1" customFormat="1" ht="18.75" customHeight="1" spans="1:14">
      <c r="A1130" s="43"/>
      <c r="B1130" s="151" t="s">
        <v>2432</v>
      </c>
      <c r="C1130" s="152"/>
      <c r="D1130" s="152"/>
      <c r="E1130" s="152"/>
      <c r="F1130" s="152"/>
      <c r="G1130" s="152"/>
      <c r="H1130" s="152"/>
      <c r="I1130" s="152"/>
      <c r="J1130" s="152"/>
      <c r="K1130" s="152"/>
      <c r="L1130" s="152"/>
      <c r="M1130" s="156"/>
      <c r="N1130" s="52"/>
    </row>
    <row r="1131" s="1" customFormat="1" ht="78.75" spans="1:14">
      <c r="A1131" s="26">
        <v>1026</v>
      </c>
      <c r="B1131" s="32" t="s">
        <v>2433</v>
      </c>
      <c r="C1131" s="28">
        <v>38.4</v>
      </c>
      <c r="D1131" s="18" t="s">
        <v>2413</v>
      </c>
      <c r="E1131" s="18"/>
      <c r="F1131" s="18"/>
      <c r="G1131" s="33">
        <v>1</v>
      </c>
      <c r="H1131" s="28">
        <v>19.2</v>
      </c>
      <c r="I1131" s="446" t="s">
        <v>20</v>
      </c>
      <c r="J1131" s="18"/>
      <c r="K1131" s="33">
        <v>1</v>
      </c>
      <c r="L1131" s="28">
        <v>19.2</v>
      </c>
      <c r="M1131" s="58" t="s">
        <v>1213</v>
      </c>
      <c r="N1131" s="29" t="s">
        <v>1208</v>
      </c>
    </row>
    <row r="1132" s="1" customFormat="1" ht="48.75" customHeight="1" spans="1:14">
      <c r="A1132" s="26">
        <v>1027</v>
      </c>
      <c r="B1132" s="32" t="s">
        <v>2434</v>
      </c>
      <c r="C1132" s="28">
        <v>4</v>
      </c>
      <c r="D1132" s="18" t="s">
        <v>2413</v>
      </c>
      <c r="E1132" s="18"/>
      <c r="F1132" s="18"/>
      <c r="G1132" s="33">
        <v>1</v>
      </c>
      <c r="H1132" s="28">
        <v>2</v>
      </c>
      <c r="I1132" s="33"/>
      <c r="J1132" s="18"/>
      <c r="K1132" s="33">
        <v>1</v>
      </c>
      <c r="L1132" s="28">
        <v>2</v>
      </c>
      <c r="M1132" s="58" t="s">
        <v>1213</v>
      </c>
      <c r="N1132" s="29" t="s">
        <v>1208</v>
      </c>
    </row>
    <row r="1133" s="1" customFormat="1" ht="63" spans="1:14">
      <c r="A1133" s="26">
        <v>1028</v>
      </c>
      <c r="B1133" s="32" t="s">
        <v>2435</v>
      </c>
      <c r="C1133" s="28">
        <v>3</v>
      </c>
      <c r="D1133" s="18" t="s">
        <v>2413</v>
      </c>
      <c r="E1133" s="18"/>
      <c r="F1133" s="18"/>
      <c r="G1133" s="33">
        <v>1</v>
      </c>
      <c r="H1133" s="28">
        <v>1.5</v>
      </c>
      <c r="I1133" s="33"/>
      <c r="J1133" s="28"/>
      <c r="K1133" s="33">
        <v>1</v>
      </c>
      <c r="L1133" s="28">
        <v>1.5</v>
      </c>
      <c r="M1133" s="58" t="s">
        <v>1213</v>
      </c>
      <c r="N1133" s="29" t="s">
        <v>1208</v>
      </c>
    </row>
    <row r="1134" s="1" customFormat="1" ht="47.25" spans="1:14">
      <c r="A1134" s="26">
        <v>1029</v>
      </c>
      <c r="B1134" s="32" t="s">
        <v>2436</v>
      </c>
      <c r="C1134" s="28">
        <v>3</v>
      </c>
      <c r="D1134" s="18" t="s">
        <v>2413</v>
      </c>
      <c r="E1134" s="18"/>
      <c r="F1134" s="18"/>
      <c r="G1134" s="33">
        <v>1</v>
      </c>
      <c r="H1134" s="28">
        <v>1.5</v>
      </c>
      <c r="I1134" s="33"/>
      <c r="J1134" s="18"/>
      <c r="K1134" s="33">
        <v>1</v>
      </c>
      <c r="L1134" s="28">
        <v>1.5</v>
      </c>
      <c r="M1134" s="58" t="s">
        <v>1213</v>
      </c>
      <c r="N1134" s="29" t="s">
        <v>1208</v>
      </c>
    </row>
    <row r="1135" s="1" customFormat="1" ht="47.25" spans="1:14">
      <c r="A1135" s="26">
        <v>1031</v>
      </c>
      <c r="B1135" s="32" t="s">
        <v>2437</v>
      </c>
      <c r="C1135" s="28">
        <v>9</v>
      </c>
      <c r="D1135" s="18" t="s">
        <v>2413</v>
      </c>
      <c r="E1135" s="18"/>
      <c r="F1135" s="18"/>
      <c r="G1135" s="33">
        <v>1</v>
      </c>
      <c r="H1135" s="28">
        <v>4.5</v>
      </c>
      <c r="I1135" s="33"/>
      <c r="J1135" s="18"/>
      <c r="K1135" s="33">
        <v>1</v>
      </c>
      <c r="L1135" s="28">
        <v>4.5</v>
      </c>
      <c r="M1135" s="58" t="s">
        <v>1213</v>
      </c>
      <c r="N1135" s="29" t="s">
        <v>1208</v>
      </c>
    </row>
    <row r="1136" s="1" customFormat="1" ht="50.25" customHeight="1" spans="1:14">
      <c r="A1136" s="26">
        <v>1032</v>
      </c>
      <c r="B1136" s="32" t="s">
        <v>2438</v>
      </c>
      <c r="C1136" s="28">
        <v>5</v>
      </c>
      <c r="D1136" s="18" t="s">
        <v>2413</v>
      </c>
      <c r="E1136" s="18"/>
      <c r="F1136" s="18"/>
      <c r="G1136" s="33">
        <v>1</v>
      </c>
      <c r="H1136" s="28">
        <v>2.5</v>
      </c>
      <c r="I1136" s="33"/>
      <c r="J1136" s="18"/>
      <c r="K1136" s="33">
        <v>1</v>
      </c>
      <c r="L1136" s="28">
        <v>2.5</v>
      </c>
      <c r="M1136" s="58" t="s">
        <v>1213</v>
      </c>
      <c r="N1136" s="29" t="s">
        <v>1208</v>
      </c>
    </row>
    <row r="1137" s="1" customFormat="1" ht="63" spans="1:14">
      <c r="A1137" s="26">
        <v>1033</v>
      </c>
      <c r="B1137" s="32" t="s">
        <v>2439</v>
      </c>
      <c r="C1137" s="28">
        <v>9.5</v>
      </c>
      <c r="D1137" s="18" t="s">
        <v>2413</v>
      </c>
      <c r="E1137" s="18"/>
      <c r="F1137" s="18"/>
      <c r="G1137" s="33">
        <v>1</v>
      </c>
      <c r="H1137" s="18"/>
      <c r="I1137" s="33"/>
      <c r="J1137" s="18"/>
      <c r="K1137" s="33">
        <v>1</v>
      </c>
      <c r="L1137" s="18"/>
      <c r="M1137" s="13" t="s">
        <v>1213</v>
      </c>
      <c r="N1137" s="29" t="s">
        <v>1208</v>
      </c>
    </row>
    <row r="1138" s="1" customFormat="1" ht="47.25" spans="1:14">
      <c r="A1138" s="26">
        <v>1034</v>
      </c>
      <c r="B1138" s="32" t="s">
        <v>2440</v>
      </c>
      <c r="C1138" s="28">
        <v>4.5</v>
      </c>
      <c r="D1138" s="18" t="s">
        <v>2413</v>
      </c>
      <c r="E1138" s="18"/>
      <c r="F1138" s="18"/>
      <c r="G1138" s="33">
        <v>1</v>
      </c>
      <c r="H1138" s="28">
        <v>2.25</v>
      </c>
      <c r="I1138" s="33"/>
      <c r="J1138" s="18"/>
      <c r="K1138" s="33">
        <v>1</v>
      </c>
      <c r="L1138" s="28">
        <v>2.25</v>
      </c>
      <c r="M1138" s="58" t="s">
        <v>1213</v>
      </c>
      <c r="N1138" s="29" t="s">
        <v>1208</v>
      </c>
    </row>
    <row r="1139" s="1" customFormat="1" ht="47.25" spans="1:14">
      <c r="A1139" s="26">
        <v>1035</v>
      </c>
      <c r="B1139" s="32" t="s">
        <v>2441</v>
      </c>
      <c r="C1139" s="28">
        <v>6</v>
      </c>
      <c r="D1139" s="18" t="s">
        <v>2413</v>
      </c>
      <c r="E1139" s="18"/>
      <c r="F1139" s="18"/>
      <c r="G1139" s="33">
        <v>1</v>
      </c>
      <c r="H1139" s="28">
        <v>3</v>
      </c>
      <c r="I1139" s="33"/>
      <c r="J1139" s="18"/>
      <c r="K1139" s="33">
        <v>1</v>
      </c>
      <c r="L1139" s="28">
        <v>3</v>
      </c>
      <c r="M1139" s="58" t="s">
        <v>1213</v>
      </c>
      <c r="N1139" s="29" t="s">
        <v>1208</v>
      </c>
    </row>
    <row r="1140" s="1" customFormat="1" ht="49.5" customHeight="1" spans="1:14">
      <c r="A1140" s="26">
        <v>1036</v>
      </c>
      <c r="B1140" s="32" t="s">
        <v>2442</v>
      </c>
      <c r="C1140" s="28">
        <v>6</v>
      </c>
      <c r="D1140" s="18" t="s">
        <v>2413</v>
      </c>
      <c r="E1140" s="18"/>
      <c r="F1140" s="18"/>
      <c r="G1140" s="33">
        <v>1</v>
      </c>
      <c r="H1140" s="28">
        <v>3</v>
      </c>
      <c r="I1140" s="33"/>
      <c r="J1140" s="18"/>
      <c r="K1140" s="33">
        <v>1</v>
      </c>
      <c r="L1140" s="28">
        <v>3</v>
      </c>
      <c r="M1140" s="58" t="s">
        <v>1213</v>
      </c>
      <c r="N1140" s="29" t="s">
        <v>1208</v>
      </c>
    </row>
    <row r="1141" s="1" customFormat="1" ht="46.5" customHeight="1" spans="1:14">
      <c r="A1141" s="26">
        <v>1037</v>
      </c>
      <c r="B1141" s="32" t="s">
        <v>2443</v>
      </c>
      <c r="C1141" s="28">
        <v>5</v>
      </c>
      <c r="D1141" s="18" t="s">
        <v>2413</v>
      </c>
      <c r="E1141" s="18"/>
      <c r="F1141" s="18"/>
      <c r="G1141" s="33">
        <v>1</v>
      </c>
      <c r="H1141" s="28">
        <v>2.5</v>
      </c>
      <c r="I1141" s="33"/>
      <c r="J1141" s="18"/>
      <c r="K1141" s="33">
        <v>1</v>
      </c>
      <c r="L1141" s="28">
        <v>2.5</v>
      </c>
      <c r="M1141" s="58" t="s">
        <v>1213</v>
      </c>
      <c r="N1141" s="29" t="s">
        <v>1208</v>
      </c>
    </row>
    <row r="1142" s="1" customFormat="1" ht="63" spans="1:14">
      <c r="A1142" s="26">
        <v>1038</v>
      </c>
      <c r="B1142" s="32" t="s">
        <v>2444</v>
      </c>
      <c r="C1142" s="28">
        <v>10</v>
      </c>
      <c r="D1142" s="18" t="s">
        <v>2413</v>
      </c>
      <c r="E1142" s="18"/>
      <c r="F1142" s="18"/>
      <c r="G1142" s="33">
        <v>1</v>
      </c>
      <c r="H1142" s="28">
        <v>5</v>
      </c>
      <c r="I1142" s="33"/>
      <c r="J1142" s="28"/>
      <c r="K1142" s="33">
        <v>1</v>
      </c>
      <c r="L1142" s="28">
        <v>5</v>
      </c>
      <c r="M1142" s="58" t="s">
        <v>1213</v>
      </c>
      <c r="N1142" s="29" t="s">
        <v>1208</v>
      </c>
    </row>
    <row r="1143" s="1" customFormat="1" ht="47.25" spans="1:14">
      <c r="A1143" s="26">
        <v>1039</v>
      </c>
      <c r="B1143" s="32" t="s">
        <v>2445</v>
      </c>
      <c r="C1143" s="28">
        <v>5.5</v>
      </c>
      <c r="D1143" s="18" t="s">
        <v>2413</v>
      </c>
      <c r="E1143" s="18"/>
      <c r="F1143" s="18"/>
      <c r="G1143" s="33">
        <v>1</v>
      </c>
      <c r="H1143" s="18">
        <v>2.75</v>
      </c>
      <c r="I1143" s="33"/>
      <c r="J1143" s="18"/>
      <c r="K1143" s="33">
        <v>1</v>
      </c>
      <c r="L1143" s="18">
        <v>2.75</v>
      </c>
      <c r="M1143" s="58" t="s">
        <v>1213</v>
      </c>
      <c r="N1143" s="29" t="s">
        <v>1208</v>
      </c>
    </row>
    <row r="1144" s="1" customFormat="1" ht="63" spans="1:14">
      <c r="A1144" s="26">
        <v>1040</v>
      </c>
      <c r="B1144" s="32" t="s">
        <v>2446</v>
      </c>
      <c r="C1144" s="28">
        <v>6</v>
      </c>
      <c r="D1144" s="18" t="s">
        <v>2413</v>
      </c>
      <c r="E1144" s="18"/>
      <c r="F1144" s="18"/>
      <c r="G1144" s="33">
        <v>1</v>
      </c>
      <c r="H1144" s="28">
        <v>3</v>
      </c>
      <c r="I1144" s="33"/>
      <c r="J1144" s="18"/>
      <c r="K1144" s="33">
        <v>1</v>
      </c>
      <c r="L1144" s="28">
        <v>3</v>
      </c>
      <c r="M1144" s="58" t="s">
        <v>1213</v>
      </c>
      <c r="N1144" s="29" t="s">
        <v>1208</v>
      </c>
    </row>
    <row r="1145" s="1" customFormat="1" ht="63" spans="1:14">
      <c r="A1145" s="26">
        <v>1041</v>
      </c>
      <c r="B1145" s="32" t="s">
        <v>2447</v>
      </c>
      <c r="C1145" s="28">
        <v>4.5</v>
      </c>
      <c r="D1145" s="18" t="s">
        <v>2413</v>
      </c>
      <c r="E1145" s="18"/>
      <c r="F1145" s="18"/>
      <c r="G1145" s="33">
        <v>1</v>
      </c>
      <c r="H1145" s="28">
        <v>2.25</v>
      </c>
      <c r="I1145" s="33"/>
      <c r="J1145" s="28"/>
      <c r="K1145" s="33">
        <v>1</v>
      </c>
      <c r="L1145" s="28">
        <v>2.25</v>
      </c>
      <c r="M1145" s="58" t="s">
        <v>1213</v>
      </c>
      <c r="N1145" s="29" t="s">
        <v>1208</v>
      </c>
    </row>
    <row r="1146" s="1" customFormat="1" ht="31.5" spans="1:14">
      <c r="A1146" s="26">
        <v>1042</v>
      </c>
      <c r="B1146" s="32" t="s">
        <v>2448</v>
      </c>
      <c r="C1146" s="28">
        <v>12</v>
      </c>
      <c r="D1146" s="18" t="s">
        <v>2413</v>
      </c>
      <c r="E1146" s="18"/>
      <c r="F1146" s="18"/>
      <c r="G1146" s="33">
        <v>1</v>
      </c>
      <c r="H1146" s="28">
        <v>6</v>
      </c>
      <c r="I1146" s="33"/>
      <c r="J1146" s="28"/>
      <c r="K1146" s="33">
        <v>1</v>
      </c>
      <c r="L1146" s="28">
        <v>6</v>
      </c>
      <c r="M1146" s="58" t="s">
        <v>1213</v>
      </c>
      <c r="N1146" s="29" t="s">
        <v>1208</v>
      </c>
    </row>
    <row r="1147" s="1" customFormat="1" ht="63" spans="1:14">
      <c r="A1147" s="26">
        <v>1043</v>
      </c>
      <c r="B1147" s="32" t="s">
        <v>2449</v>
      </c>
      <c r="C1147" s="28">
        <v>4</v>
      </c>
      <c r="D1147" s="18" t="s">
        <v>2413</v>
      </c>
      <c r="E1147" s="18"/>
      <c r="F1147" s="18"/>
      <c r="G1147" s="33">
        <v>1</v>
      </c>
      <c r="H1147" s="28">
        <v>2</v>
      </c>
      <c r="I1147" s="33"/>
      <c r="J1147" s="28"/>
      <c r="K1147" s="33">
        <v>1</v>
      </c>
      <c r="L1147" s="28">
        <v>2</v>
      </c>
      <c r="M1147" s="58" t="s">
        <v>1213</v>
      </c>
      <c r="N1147" s="29" t="s">
        <v>1208</v>
      </c>
    </row>
    <row r="1148" s="1" customFormat="1" ht="47.25" spans="1:14">
      <c r="A1148" s="26">
        <v>1044</v>
      </c>
      <c r="B1148" s="32" t="s">
        <v>2450</v>
      </c>
      <c r="C1148" s="28">
        <v>40</v>
      </c>
      <c r="D1148" s="18" t="s">
        <v>2413</v>
      </c>
      <c r="E1148" s="18"/>
      <c r="F1148" s="18"/>
      <c r="G1148" s="33">
        <v>1</v>
      </c>
      <c r="H1148" s="28">
        <v>20</v>
      </c>
      <c r="I1148" s="33"/>
      <c r="J1148" s="28"/>
      <c r="K1148" s="33">
        <v>1</v>
      </c>
      <c r="L1148" s="28">
        <v>20</v>
      </c>
      <c r="M1148" s="58" t="s">
        <v>1213</v>
      </c>
      <c r="N1148" s="29" t="s">
        <v>1208</v>
      </c>
    </row>
    <row r="1149" s="1" customFormat="1" customHeight="1" spans="1:14">
      <c r="A1149" s="26"/>
      <c r="B1149" s="55" t="s">
        <v>2451</v>
      </c>
      <c r="C1149" s="56"/>
      <c r="D1149" s="56"/>
      <c r="E1149" s="56"/>
      <c r="F1149" s="56"/>
      <c r="G1149" s="56"/>
      <c r="H1149" s="56"/>
      <c r="I1149" s="56"/>
      <c r="J1149" s="56"/>
      <c r="K1149" s="56"/>
      <c r="L1149" s="56"/>
      <c r="M1149" s="56"/>
      <c r="N1149" s="52"/>
    </row>
    <row r="1150" s="1" customFormat="1" ht="31.5" spans="1:14">
      <c r="A1150" s="26">
        <v>1045</v>
      </c>
      <c r="B1150" s="32" t="s">
        <v>2452</v>
      </c>
      <c r="C1150" s="28">
        <v>63.6</v>
      </c>
      <c r="D1150" s="18" t="s">
        <v>2413</v>
      </c>
      <c r="E1150" s="18"/>
      <c r="F1150" s="18"/>
      <c r="G1150" s="33">
        <v>1</v>
      </c>
      <c r="H1150" s="28">
        <v>31.8</v>
      </c>
      <c r="I1150" s="33"/>
      <c r="J1150" s="28"/>
      <c r="K1150" s="33">
        <v>1</v>
      </c>
      <c r="L1150" s="28">
        <v>31.8</v>
      </c>
      <c r="M1150" s="58" t="s">
        <v>1213</v>
      </c>
      <c r="N1150" s="29" t="s">
        <v>1208</v>
      </c>
    </row>
    <row r="1151" s="1" customFormat="1" ht="31.5" spans="1:14">
      <c r="A1151" s="26">
        <v>1046</v>
      </c>
      <c r="B1151" s="32" t="s">
        <v>2453</v>
      </c>
      <c r="C1151" s="18">
        <v>31.51</v>
      </c>
      <c r="D1151" s="18" t="s">
        <v>2413</v>
      </c>
      <c r="E1151" s="18"/>
      <c r="F1151" s="18"/>
      <c r="G1151" s="33">
        <v>1</v>
      </c>
      <c r="H1151" s="18">
        <v>15.76</v>
      </c>
      <c r="I1151" s="33"/>
      <c r="J1151" s="18"/>
      <c r="K1151" s="33">
        <v>1</v>
      </c>
      <c r="L1151" s="18">
        <v>15.76</v>
      </c>
      <c r="M1151" s="58" t="s">
        <v>1213</v>
      </c>
      <c r="N1151" s="29" t="s">
        <v>1208</v>
      </c>
    </row>
    <row r="1152" s="1" customFormat="1" ht="31.5" spans="1:14">
      <c r="A1152" s="26">
        <v>1047</v>
      </c>
      <c r="B1152" s="32" t="s">
        <v>2454</v>
      </c>
      <c r="C1152" s="28">
        <v>3</v>
      </c>
      <c r="D1152" s="18" t="s">
        <v>2413</v>
      </c>
      <c r="E1152" s="18"/>
      <c r="F1152" s="18"/>
      <c r="G1152" s="33">
        <v>1</v>
      </c>
      <c r="H1152" s="28">
        <v>1.5</v>
      </c>
      <c r="I1152" s="33"/>
      <c r="J1152" s="28"/>
      <c r="K1152" s="33">
        <v>1</v>
      </c>
      <c r="L1152" s="28">
        <v>1.5</v>
      </c>
      <c r="M1152" s="58" t="s">
        <v>1213</v>
      </c>
      <c r="N1152" s="29" t="s">
        <v>1208</v>
      </c>
    </row>
    <row r="1153" s="1" customFormat="1" ht="47.25" spans="1:14">
      <c r="A1153" s="26">
        <v>1048</v>
      </c>
      <c r="B1153" s="32" t="s">
        <v>2455</v>
      </c>
      <c r="C1153" s="18">
        <v>1.89</v>
      </c>
      <c r="D1153" s="18" t="s">
        <v>2413</v>
      </c>
      <c r="E1153" s="18"/>
      <c r="F1153" s="18"/>
      <c r="G1153" s="33">
        <v>1</v>
      </c>
      <c r="H1153" s="18">
        <v>0.95</v>
      </c>
      <c r="I1153" s="33"/>
      <c r="J1153" s="18"/>
      <c r="K1153" s="33">
        <v>1</v>
      </c>
      <c r="L1153" s="18">
        <v>0.95</v>
      </c>
      <c r="M1153" s="58" t="s">
        <v>1213</v>
      </c>
      <c r="N1153" s="29" t="s">
        <v>1208</v>
      </c>
    </row>
    <row r="1154" s="1" customFormat="1" ht="31.5" customHeight="1" spans="1:14">
      <c r="A1154" s="26"/>
      <c r="B1154" s="86" t="s">
        <v>2456</v>
      </c>
      <c r="C1154" s="87"/>
      <c r="D1154" s="87"/>
      <c r="E1154" s="87"/>
      <c r="F1154" s="87"/>
      <c r="G1154" s="87"/>
      <c r="H1154" s="87"/>
      <c r="I1154" s="87"/>
      <c r="J1154" s="87"/>
      <c r="K1154" s="87"/>
      <c r="L1154" s="87"/>
      <c r="M1154" s="155"/>
      <c r="N1154" s="52"/>
    </row>
    <row r="1155" s="1" customFormat="1" ht="31.5" spans="1:14">
      <c r="A1155" s="26">
        <v>1049</v>
      </c>
      <c r="B1155" s="32" t="s">
        <v>2457</v>
      </c>
      <c r="C1155" s="28">
        <v>30</v>
      </c>
      <c r="D1155" s="18" t="s">
        <v>2413</v>
      </c>
      <c r="E1155" s="18"/>
      <c r="F1155" s="18"/>
      <c r="G1155" s="33">
        <v>1</v>
      </c>
      <c r="H1155" s="28">
        <v>15</v>
      </c>
      <c r="I1155" s="33"/>
      <c r="J1155" s="18"/>
      <c r="K1155" s="33">
        <v>1</v>
      </c>
      <c r="L1155" s="28">
        <v>15</v>
      </c>
      <c r="M1155" s="58" t="s">
        <v>1213</v>
      </c>
      <c r="N1155" s="29" t="s">
        <v>1208</v>
      </c>
    </row>
    <row r="1156" s="1" customFormat="1" ht="33.75" customHeight="1" spans="1:14">
      <c r="A1156" s="26">
        <v>1050</v>
      </c>
      <c r="B1156" s="32" t="s">
        <v>2458</v>
      </c>
      <c r="C1156" s="28">
        <v>40</v>
      </c>
      <c r="D1156" s="18" t="s">
        <v>2413</v>
      </c>
      <c r="E1156" s="18"/>
      <c r="F1156" s="18"/>
      <c r="G1156" s="33">
        <v>1</v>
      </c>
      <c r="H1156" s="28">
        <v>20</v>
      </c>
      <c r="I1156" s="33"/>
      <c r="J1156" s="18"/>
      <c r="K1156" s="33">
        <v>1</v>
      </c>
      <c r="L1156" s="28">
        <v>20</v>
      </c>
      <c r="M1156" s="58" t="s">
        <v>1213</v>
      </c>
      <c r="N1156" s="29" t="s">
        <v>1208</v>
      </c>
    </row>
    <row r="1157" s="1" customFormat="1" ht="47.25" spans="1:14">
      <c r="A1157" s="26">
        <v>1051</v>
      </c>
      <c r="B1157" s="32" t="s">
        <v>2459</v>
      </c>
      <c r="C1157" s="28">
        <v>45</v>
      </c>
      <c r="D1157" s="18" t="s">
        <v>2413</v>
      </c>
      <c r="E1157" s="18"/>
      <c r="F1157" s="18"/>
      <c r="G1157" s="33">
        <v>1</v>
      </c>
      <c r="H1157" s="28">
        <v>22.5</v>
      </c>
      <c r="I1157" s="33"/>
      <c r="J1157" s="18"/>
      <c r="K1157" s="33">
        <v>1</v>
      </c>
      <c r="L1157" s="28">
        <v>22.5</v>
      </c>
      <c r="M1157" s="58" t="s">
        <v>1213</v>
      </c>
      <c r="N1157" s="29" t="s">
        <v>1208</v>
      </c>
    </row>
    <row r="1158" s="1" customFormat="1" ht="47.25" spans="1:14">
      <c r="A1158" s="26">
        <v>1052</v>
      </c>
      <c r="B1158" s="32" t="s">
        <v>2460</v>
      </c>
      <c r="C1158" s="28">
        <v>45</v>
      </c>
      <c r="D1158" s="18" t="s">
        <v>2413</v>
      </c>
      <c r="E1158" s="18"/>
      <c r="F1158" s="18"/>
      <c r="G1158" s="33">
        <v>1</v>
      </c>
      <c r="H1158" s="28">
        <v>22.5</v>
      </c>
      <c r="I1158" s="33"/>
      <c r="J1158" s="18"/>
      <c r="K1158" s="33">
        <v>1</v>
      </c>
      <c r="L1158" s="28">
        <v>22.5</v>
      </c>
      <c r="M1158" s="58" t="s">
        <v>1213</v>
      </c>
      <c r="N1158" s="29" t="s">
        <v>1208</v>
      </c>
    </row>
    <row r="1159" s="1" customFormat="1" ht="63" spans="1:14">
      <c r="A1159" s="26">
        <v>1053</v>
      </c>
      <c r="B1159" s="32" t="s">
        <v>2461</v>
      </c>
      <c r="C1159" s="28">
        <v>40</v>
      </c>
      <c r="D1159" s="18" t="s">
        <v>2413</v>
      </c>
      <c r="E1159" s="18"/>
      <c r="F1159" s="18"/>
      <c r="G1159" s="33">
        <v>1</v>
      </c>
      <c r="H1159" s="28">
        <v>20</v>
      </c>
      <c r="I1159" s="33"/>
      <c r="J1159" s="18"/>
      <c r="K1159" s="33">
        <v>1</v>
      </c>
      <c r="L1159" s="28">
        <v>20</v>
      </c>
      <c r="M1159" s="58" t="s">
        <v>1213</v>
      </c>
      <c r="N1159" s="29" t="s">
        <v>1208</v>
      </c>
    </row>
    <row r="1160" s="1" customFormat="1" ht="31.5" spans="1:14">
      <c r="A1160" s="26">
        <v>1054</v>
      </c>
      <c r="B1160" s="32" t="s">
        <v>2462</v>
      </c>
      <c r="C1160" s="28">
        <v>25</v>
      </c>
      <c r="D1160" s="18" t="s">
        <v>2413</v>
      </c>
      <c r="E1160" s="18"/>
      <c r="F1160" s="18"/>
      <c r="G1160" s="33">
        <v>1</v>
      </c>
      <c r="H1160" s="28">
        <v>12.5</v>
      </c>
      <c r="I1160" s="33"/>
      <c r="J1160" s="18"/>
      <c r="K1160" s="33">
        <v>1</v>
      </c>
      <c r="L1160" s="28">
        <v>12.5</v>
      </c>
      <c r="M1160" s="13" t="s">
        <v>1213</v>
      </c>
      <c r="N1160" s="29" t="s">
        <v>1208</v>
      </c>
    </row>
    <row r="1161" s="1" customFormat="1" ht="31.5" spans="1:14">
      <c r="A1161" s="26">
        <v>1055</v>
      </c>
      <c r="B1161" s="32" t="s">
        <v>2463</v>
      </c>
      <c r="C1161" s="28">
        <v>50</v>
      </c>
      <c r="D1161" s="18" t="s">
        <v>2413</v>
      </c>
      <c r="E1161" s="18"/>
      <c r="F1161" s="18"/>
      <c r="G1161" s="33">
        <v>1</v>
      </c>
      <c r="H1161" s="28"/>
      <c r="I1161" s="33"/>
      <c r="J1161" s="18"/>
      <c r="K1161" s="33">
        <v>1</v>
      </c>
      <c r="L1161" s="28"/>
      <c r="M1161" s="58" t="s">
        <v>1213</v>
      </c>
      <c r="N1161" s="29" t="s">
        <v>1208</v>
      </c>
    </row>
    <row r="1162" s="1" customFormat="1" ht="47.25" spans="1:14">
      <c r="A1162" s="26">
        <v>1056</v>
      </c>
      <c r="B1162" s="38" t="s">
        <v>2464</v>
      </c>
      <c r="C1162" s="39">
        <v>20</v>
      </c>
      <c r="D1162" s="11" t="s">
        <v>2413</v>
      </c>
      <c r="E1162" s="11"/>
      <c r="F1162" s="11"/>
      <c r="G1162" s="61">
        <v>1</v>
      </c>
      <c r="H1162" s="39">
        <v>10</v>
      </c>
      <c r="I1162" s="61"/>
      <c r="J1162" s="11"/>
      <c r="K1162" s="61">
        <v>1</v>
      </c>
      <c r="L1162" s="39">
        <v>10</v>
      </c>
      <c r="M1162" s="49" t="s">
        <v>1213</v>
      </c>
      <c r="N1162" s="29" t="s">
        <v>1208</v>
      </c>
    </row>
    <row r="1163" s="1" customFormat="1" ht="26.25" customHeight="1" spans="1:14">
      <c r="A1163" s="116"/>
      <c r="B1163" s="55" t="s">
        <v>2465</v>
      </c>
      <c r="C1163" s="56"/>
      <c r="D1163" s="56"/>
      <c r="E1163" s="56"/>
      <c r="F1163" s="56"/>
      <c r="G1163" s="56"/>
      <c r="H1163" s="56"/>
      <c r="I1163" s="56"/>
      <c r="J1163" s="56"/>
      <c r="K1163" s="56"/>
      <c r="L1163" s="56"/>
      <c r="M1163" s="57"/>
      <c r="N1163" s="52"/>
    </row>
    <row r="1164" s="1" customFormat="1" ht="31.5" spans="1:14">
      <c r="A1164" s="26">
        <v>1057</v>
      </c>
      <c r="B1164" s="44" t="s">
        <v>2466</v>
      </c>
      <c r="C1164" s="45">
        <v>5</v>
      </c>
      <c r="D1164" s="16" t="s">
        <v>2413</v>
      </c>
      <c r="E1164" s="16"/>
      <c r="F1164" s="16"/>
      <c r="G1164" s="70">
        <v>1</v>
      </c>
      <c r="H1164" s="45">
        <v>2.42</v>
      </c>
      <c r="I1164" s="70"/>
      <c r="J1164" s="16"/>
      <c r="K1164" s="70">
        <v>1</v>
      </c>
      <c r="L1164" s="45">
        <v>2.42</v>
      </c>
      <c r="M1164" s="50" t="s">
        <v>1213</v>
      </c>
      <c r="N1164" s="29" t="s">
        <v>1208</v>
      </c>
    </row>
    <row r="1165" s="1" customFormat="1" ht="31.5" spans="1:14">
      <c r="A1165" s="26">
        <v>1058</v>
      </c>
      <c r="B1165" s="32" t="s">
        <v>2467</v>
      </c>
      <c r="C1165" s="28">
        <v>6</v>
      </c>
      <c r="D1165" s="16" t="s">
        <v>2413</v>
      </c>
      <c r="E1165" s="18"/>
      <c r="F1165" s="18"/>
      <c r="G1165" s="70">
        <v>1</v>
      </c>
      <c r="H1165" s="28">
        <v>2.9</v>
      </c>
      <c r="I1165" s="33"/>
      <c r="J1165" s="18"/>
      <c r="K1165" s="70">
        <v>1</v>
      </c>
      <c r="L1165" s="28">
        <v>2.9</v>
      </c>
      <c r="M1165" s="50" t="s">
        <v>1213</v>
      </c>
      <c r="N1165" s="29" t="s">
        <v>1208</v>
      </c>
    </row>
    <row r="1166" s="1" customFormat="1" ht="47.25" spans="1:14">
      <c r="A1166" s="26">
        <v>1059</v>
      </c>
      <c r="B1166" s="32" t="s">
        <v>2468</v>
      </c>
      <c r="C1166" s="28">
        <v>2</v>
      </c>
      <c r="D1166" s="16" t="s">
        <v>2413</v>
      </c>
      <c r="E1166" s="18"/>
      <c r="F1166" s="18"/>
      <c r="G1166" s="70">
        <v>1</v>
      </c>
      <c r="H1166" s="28">
        <v>0.97</v>
      </c>
      <c r="I1166" s="33"/>
      <c r="J1166" s="18"/>
      <c r="K1166" s="70">
        <v>1</v>
      </c>
      <c r="L1166" s="28">
        <v>0.97</v>
      </c>
      <c r="M1166" s="50" t="s">
        <v>1213</v>
      </c>
      <c r="N1166" s="29" t="s">
        <v>1208</v>
      </c>
    </row>
    <row r="1167" s="1" customFormat="1" ht="31.5" spans="1:14">
      <c r="A1167" s="26">
        <v>1060</v>
      </c>
      <c r="B1167" s="32" t="s">
        <v>2469</v>
      </c>
      <c r="C1167" s="28">
        <v>2</v>
      </c>
      <c r="D1167" s="16" t="s">
        <v>2413</v>
      </c>
      <c r="E1167" s="18"/>
      <c r="F1167" s="18"/>
      <c r="G1167" s="70">
        <v>1</v>
      </c>
      <c r="H1167" s="28">
        <v>0.97</v>
      </c>
      <c r="I1167" s="33"/>
      <c r="J1167" s="18"/>
      <c r="K1167" s="70">
        <v>1</v>
      </c>
      <c r="L1167" s="28">
        <v>0.97</v>
      </c>
      <c r="M1167" s="50" t="s">
        <v>1213</v>
      </c>
      <c r="N1167" s="29" t="s">
        <v>1208</v>
      </c>
    </row>
    <row r="1168" s="1" customFormat="1" ht="47.25" spans="1:14">
      <c r="A1168" s="26">
        <v>1061</v>
      </c>
      <c r="B1168" s="32" t="s">
        <v>2470</v>
      </c>
      <c r="C1168" s="28">
        <v>3</v>
      </c>
      <c r="D1168" s="16" t="s">
        <v>2413</v>
      </c>
      <c r="E1168" s="18"/>
      <c r="F1168" s="18"/>
      <c r="G1168" s="70">
        <v>1</v>
      </c>
      <c r="H1168" s="28">
        <v>1.45</v>
      </c>
      <c r="I1168" s="33"/>
      <c r="J1168" s="18"/>
      <c r="K1168" s="70">
        <v>1</v>
      </c>
      <c r="L1168" s="28">
        <v>1.45</v>
      </c>
      <c r="M1168" s="50" t="s">
        <v>1213</v>
      </c>
      <c r="N1168" s="29" t="s">
        <v>1208</v>
      </c>
    </row>
    <row r="1169" s="1" customFormat="1" ht="31.5" spans="1:14">
      <c r="A1169" s="26">
        <v>1062</v>
      </c>
      <c r="B1169" s="32" t="s">
        <v>2471</v>
      </c>
      <c r="C1169" s="28">
        <v>5</v>
      </c>
      <c r="D1169" s="16" t="s">
        <v>2413</v>
      </c>
      <c r="E1169" s="18"/>
      <c r="F1169" s="18"/>
      <c r="G1169" s="70">
        <v>1</v>
      </c>
      <c r="H1169" s="28">
        <v>2.42</v>
      </c>
      <c r="I1169" s="33"/>
      <c r="J1169" s="18"/>
      <c r="K1169" s="70">
        <v>1</v>
      </c>
      <c r="L1169" s="28">
        <v>2.42</v>
      </c>
      <c r="M1169" s="50" t="s">
        <v>1213</v>
      </c>
      <c r="N1169" s="29" t="s">
        <v>1208</v>
      </c>
    </row>
    <row r="1170" s="1" customFormat="1" ht="47.25" spans="1:14">
      <c r="A1170" s="26">
        <v>1063</v>
      </c>
      <c r="B1170" s="32" t="s">
        <v>2472</v>
      </c>
      <c r="C1170" s="28">
        <v>3</v>
      </c>
      <c r="D1170" s="16" t="s">
        <v>2413</v>
      </c>
      <c r="E1170" s="18"/>
      <c r="F1170" s="18"/>
      <c r="G1170" s="70">
        <v>1</v>
      </c>
      <c r="H1170" s="28">
        <v>1.45</v>
      </c>
      <c r="I1170" s="33"/>
      <c r="J1170" s="18"/>
      <c r="K1170" s="70">
        <v>1</v>
      </c>
      <c r="L1170" s="28">
        <v>1.45</v>
      </c>
      <c r="M1170" s="50" t="s">
        <v>1213</v>
      </c>
      <c r="N1170" s="29" t="s">
        <v>1208</v>
      </c>
    </row>
    <row r="1171" s="1" customFormat="1" ht="51" customHeight="1" spans="1:14">
      <c r="A1171" s="26">
        <v>1064</v>
      </c>
      <c r="B1171" s="32" t="s">
        <v>2473</v>
      </c>
      <c r="C1171" s="28">
        <v>7</v>
      </c>
      <c r="D1171" s="16" t="s">
        <v>2413</v>
      </c>
      <c r="E1171" s="18"/>
      <c r="F1171" s="18"/>
      <c r="G1171" s="70">
        <v>1</v>
      </c>
      <c r="H1171" s="28">
        <v>3.5</v>
      </c>
      <c r="I1171" s="33"/>
      <c r="J1171" s="28"/>
      <c r="K1171" s="70">
        <v>1</v>
      </c>
      <c r="L1171" s="28">
        <v>3.5</v>
      </c>
      <c r="M1171" s="50" t="s">
        <v>1213</v>
      </c>
      <c r="N1171" s="29" t="s">
        <v>1208</v>
      </c>
    </row>
    <row r="1172" s="1" customFormat="1" ht="26.25" customHeight="1" spans="1:14">
      <c r="A1172" s="26"/>
      <c r="B1172" s="55" t="s">
        <v>2474</v>
      </c>
      <c r="C1172" s="56"/>
      <c r="D1172" s="56"/>
      <c r="E1172" s="56"/>
      <c r="F1172" s="56"/>
      <c r="G1172" s="56"/>
      <c r="H1172" s="56"/>
      <c r="I1172" s="56"/>
      <c r="J1172" s="56"/>
      <c r="K1172" s="56"/>
      <c r="L1172" s="56"/>
      <c r="M1172" s="57"/>
      <c r="N1172" s="52"/>
    </row>
    <row r="1173" s="1" customFormat="1" ht="36" customHeight="1" spans="1:14">
      <c r="A1173" s="26">
        <v>1065</v>
      </c>
      <c r="B1173" s="157" t="s">
        <v>2475</v>
      </c>
      <c r="C1173" s="45">
        <v>318</v>
      </c>
      <c r="D1173" s="16" t="s">
        <v>501</v>
      </c>
      <c r="E1173" s="16" t="s">
        <v>1352</v>
      </c>
      <c r="F1173" s="5" t="s">
        <v>2476</v>
      </c>
      <c r="G1173" s="158">
        <v>0.35</v>
      </c>
      <c r="H1173" s="16">
        <v>53.91</v>
      </c>
      <c r="I1173" s="158">
        <v>0.481</v>
      </c>
      <c r="J1173" s="16"/>
      <c r="K1173" s="70">
        <v>0.831</v>
      </c>
      <c r="L1173" s="16">
        <v>53.91</v>
      </c>
      <c r="M1173" s="54" t="s">
        <v>2477</v>
      </c>
      <c r="N1173" s="29" t="s">
        <v>1785</v>
      </c>
    </row>
    <row r="1174" s="1" customFormat="1" ht="46.5" customHeight="1" spans="1:14">
      <c r="A1174" s="26">
        <v>1066</v>
      </c>
      <c r="B1174" s="84" t="s">
        <v>2478</v>
      </c>
      <c r="C1174" s="18">
        <v>778.53</v>
      </c>
      <c r="D1174" s="18" t="s">
        <v>501</v>
      </c>
      <c r="E1174" s="18" t="s">
        <v>1352</v>
      </c>
      <c r="F1174" s="18" t="s">
        <v>2476</v>
      </c>
      <c r="G1174" s="105">
        <v>0.0505</v>
      </c>
      <c r="H1174" s="18">
        <v>27.82</v>
      </c>
      <c r="I1174" s="33"/>
      <c r="J1174" s="18"/>
      <c r="K1174" s="105">
        <v>0.0505</v>
      </c>
      <c r="L1174" s="18">
        <v>27.82</v>
      </c>
      <c r="M1174" s="13" t="s">
        <v>246</v>
      </c>
      <c r="N1174" s="29" t="s">
        <v>1785</v>
      </c>
    </row>
    <row r="1175" s="1" customFormat="1" ht="47.25" spans="1:14">
      <c r="A1175" s="26">
        <v>1067</v>
      </c>
      <c r="B1175" s="84" t="s">
        <v>2479</v>
      </c>
      <c r="C1175" s="18">
        <v>38.29</v>
      </c>
      <c r="D1175" s="18" t="s">
        <v>501</v>
      </c>
      <c r="E1175" s="18" t="s">
        <v>1370</v>
      </c>
      <c r="F1175" s="18" t="s">
        <v>2480</v>
      </c>
      <c r="G1175" s="33">
        <v>1</v>
      </c>
      <c r="H1175" s="18">
        <v>38.29</v>
      </c>
      <c r="I1175" s="33"/>
      <c r="J1175" s="18"/>
      <c r="K1175" s="33">
        <v>1</v>
      </c>
      <c r="L1175" s="18">
        <v>38.29</v>
      </c>
      <c r="M1175" s="13" t="s">
        <v>402</v>
      </c>
      <c r="N1175" s="29" t="s">
        <v>1785</v>
      </c>
    </row>
    <row r="1176" s="1" customFormat="1" ht="47.25" spans="1:14">
      <c r="A1176" s="26">
        <v>1068</v>
      </c>
      <c r="B1176" s="84" t="s">
        <v>2481</v>
      </c>
      <c r="C1176" s="28">
        <v>9.4</v>
      </c>
      <c r="D1176" s="18" t="s">
        <v>501</v>
      </c>
      <c r="E1176" s="18" t="s">
        <v>1352</v>
      </c>
      <c r="F1176" s="18" t="s">
        <v>2476</v>
      </c>
      <c r="G1176" s="33">
        <v>1</v>
      </c>
      <c r="H1176" s="28">
        <v>9.4</v>
      </c>
      <c r="I1176" s="33"/>
      <c r="J1176" s="28"/>
      <c r="K1176" s="33">
        <v>1</v>
      </c>
      <c r="L1176" s="28">
        <v>9.4</v>
      </c>
      <c r="M1176" s="13" t="s">
        <v>402</v>
      </c>
      <c r="N1176" s="29" t="s">
        <v>1785</v>
      </c>
    </row>
    <row r="1177" s="1" customFormat="1" ht="35.25" customHeight="1" spans="1:14">
      <c r="A1177" s="26">
        <v>1069</v>
      </c>
      <c r="B1177" s="84" t="s">
        <v>2482</v>
      </c>
      <c r="C1177" s="18">
        <v>8.74</v>
      </c>
      <c r="D1177" s="18" t="s">
        <v>501</v>
      </c>
      <c r="E1177" s="18" t="s">
        <v>2483</v>
      </c>
      <c r="F1177" s="18" t="s">
        <v>2480</v>
      </c>
      <c r="G1177" s="33">
        <v>1</v>
      </c>
      <c r="H1177" s="18">
        <v>8.74</v>
      </c>
      <c r="I1177" s="33"/>
      <c r="J1177" s="18"/>
      <c r="K1177" s="33">
        <v>1</v>
      </c>
      <c r="L1177" s="18">
        <v>8.74</v>
      </c>
      <c r="M1177" s="13" t="s">
        <v>402</v>
      </c>
      <c r="N1177" s="29" t="s">
        <v>1785</v>
      </c>
    </row>
    <row r="1178" s="1" customFormat="1" ht="126" spans="1:14">
      <c r="A1178" s="26">
        <v>1070</v>
      </c>
      <c r="B1178" s="84" t="s">
        <v>2484</v>
      </c>
      <c r="C1178" s="18">
        <v>43.12</v>
      </c>
      <c r="D1178" s="18" t="s">
        <v>501</v>
      </c>
      <c r="E1178" s="18" t="s">
        <v>2485</v>
      </c>
      <c r="F1178" s="18" t="s">
        <v>1011</v>
      </c>
      <c r="G1178" s="105">
        <v>0.4253</v>
      </c>
      <c r="H1178" s="18">
        <v>10.09</v>
      </c>
      <c r="I1178" s="105"/>
      <c r="J1178" s="18"/>
      <c r="K1178" s="105">
        <v>0.4253</v>
      </c>
      <c r="L1178" s="18">
        <v>10.09</v>
      </c>
      <c r="M1178" s="13" t="s">
        <v>81</v>
      </c>
      <c r="N1178" s="29" t="s">
        <v>1785</v>
      </c>
    </row>
    <row r="1179" s="1" customFormat="1" ht="126" spans="1:14">
      <c r="A1179" s="26">
        <v>1071</v>
      </c>
      <c r="B1179" s="84" t="s">
        <v>2486</v>
      </c>
      <c r="C1179" s="18">
        <v>44.54</v>
      </c>
      <c r="D1179" s="18" t="s">
        <v>501</v>
      </c>
      <c r="E1179" s="18" t="s">
        <v>2485</v>
      </c>
      <c r="F1179" s="18" t="s">
        <v>2487</v>
      </c>
      <c r="G1179" s="105">
        <v>0.785</v>
      </c>
      <c r="H1179" s="18">
        <v>22.27</v>
      </c>
      <c r="I1179" s="105"/>
      <c r="J1179" s="18">
        <v>12.99</v>
      </c>
      <c r="K1179" s="105">
        <v>0.785</v>
      </c>
      <c r="L1179" s="18">
        <v>35.26</v>
      </c>
      <c r="M1179" s="13" t="s">
        <v>246</v>
      </c>
      <c r="N1179" s="29" t="s">
        <v>1785</v>
      </c>
    </row>
    <row r="1180" s="1" customFormat="1" ht="126" spans="1:14">
      <c r="A1180" s="26">
        <v>1072</v>
      </c>
      <c r="B1180" s="84" t="s">
        <v>2488</v>
      </c>
      <c r="C1180" s="18">
        <v>207.27</v>
      </c>
      <c r="D1180" s="18" t="s">
        <v>501</v>
      </c>
      <c r="E1180" s="18" t="s">
        <v>2485</v>
      </c>
      <c r="F1180" s="18" t="s">
        <v>2489</v>
      </c>
      <c r="G1180" s="105">
        <v>0.8508</v>
      </c>
      <c r="H1180" s="18">
        <v>89.21</v>
      </c>
      <c r="I1180" s="105"/>
      <c r="J1180" s="18">
        <v>36.83</v>
      </c>
      <c r="K1180" s="105">
        <v>0.8508</v>
      </c>
      <c r="L1180" s="18">
        <v>126.04</v>
      </c>
      <c r="M1180" s="13" t="s">
        <v>246</v>
      </c>
      <c r="N1180" s="29" t="s">
        <v>1785</v>
      </c>
    </row>
    <row r="1181" s="1" customFormat="1" ht="126" spans="1:14">
      <c r="A1181" s="26">
        <v>1073</v>
      </c>
      <c r="B1181" s="84" t="s">
        <v>2490</v>
      </c>
      <c r="C1181" s="18">
        <v>20.07</v>
      </c>
      <c r="D1181" s="18" t="s">
        <v>501</v>
      </c>
      <c r="E1181" s="18" t="s">
        <v>2485</v>
      </c>
      <c r="F1181" s="18" t="s">
        <v>2491</v>
      </c>
      <c r="G1181" s="105">
        <v>0.4529</v>
      </c>
      <c r="H1181" s="18">
        <v>7.58</v>
      </c>
      <c r="I1181" s="105"/>
      <c r="J1181" s="18">
        <v>4.52</v>
      </c>
      <c r="K1181" s="105">
        <v>0.4529</v>
      </c>
      <c r="L1181" s="28">
        <v>12.1</v>
      </c>
      <c r="M1181" s="13" t="s">
        <v>246</v>
      </c>
      <c r="N1181" s="29" t="s">
        <v>1785</v>
      </c>
    </row>
    <row r="1182" s="1" customFormat="1" ht="78.75" spans="1:14">
      <c r="A1182" s="26">
        <v>1074</v>
      </c>
      <c r="B1182" s="84" t="s">
        <v>2492</v>
      </c>
      <c r="C1182" s="18">
        <v>61.85</v>
      </c>
      <c r="D1182" s="18" t="s">
        <v>501</v>
      </c>
      <c r="E1182" s="18" t="s">
        <v>2485</v>
      </c>
      <c r="F1182" s="18" t="s">
        <v>2487</v>
      </c>
      <c r="G1182" s="105">
        <v>0.4052</v>
      </c>
      <c r="H1182" s="28">
        <v>30.5</v>
      </c>
      <c r="I1182" s="105"/>
      <c r="J1182" s="18">
        <v>27.38</v>
      </c>
      <c r="K1182" s="105">
        <v>0.4052</v>
      </c>
      <c r="L1182" s="28">
        <v>57.88</v>
      </c>
      <c r="M1182" s="13" t="s">
        <v>246</v>
      </c>
      <c r="N1182" s="29" t="s">
        <v>1785</v>
      </c>
    </row>
    <row r="1183" s="1" customFormat="1" ht="78.75" spans="1:14">
      <c r="A1183" s="26">
        <v>1075</v>
      </c>
      <c r="B1183" s="84" t="s">
        <v>2492</v>
      </c>
      <c r="C1183" s="18">
        <v>49.63</v>
      </c>
      <c r="D1183" s="18" t="s">
        <v>501</v>
      </c>
      <c r="E1183" s="18" t="s">
        <v>2485</v>
      </c>
      <c r="F1183" s="18" t="s">
        <v>2487</v>
      </c>
      <c r="G1183" s="105">
        <v>0.5672</v>
      </c>
      <c r="H1183" s="18">
        <v>24.82</v>
      </c>
      <c r="I1183" s="105"/>
      <c r="J1183" s="18"/>
      <c r="K1183" s="105">
        <v>0.5672</v>
      </c>
      <c r="L1183" s="18">
        <v>24.82</v>
      </c>
      <c r="M1183" s="13" t="s">
        <v>246</v>
      </c>
      <c r="N1183" s="29" t="s">
        <v>1785</v>
      </c>
    </row>
    <row r="1184" s="1" customFormat="1" ht="78.75" spans="1:14">
      <c r="A1184" s="26">
        <v>1076</v>
      </c>
      <c r="B1184" s="84" t="s">
        <v>2492</v>
      </c>
      <c r="C1184" s="18">
        <v>38.68</v>
      </c>
      <c r="D1184" s="18" t="s">
        <v>501</v>
      </c>
      <c r="E1184" s="18" t="s">
        <v>2493</v>
      </c>
      <c r="F1184" s="18" t="s">
        <v>2494</v>
      </c>
      <c r="G1184" s="105">
        <v>0.7593</v>
      </c>
      <c r="H1184" s="18">
        <v>16.42</v>
      </c>
      <c r="I1184" s="105"/>
      <c r="J1184" s="28">
        <v>1.7</v>
      </c>
      <c r="K1184" s="105">
        <v>0.7593</v>
      </c>
      <c r="L1184" s="18">
        <v>18.12</v>
      </c>
      <c r="M1184" s="13" t="s">
        <v>246</v>
      </c>
      <c r="N1184" s="29" t="s">
        <v>1785</v>
      </c>
    </row>
    <row r="1185" s="1" customFormat="1" ht="78.75" spans="1:14">
      <c r="A1185" s="26">
        <v>1077</v>
      </c>
      <c r="B1185" s="137" t="s">
        <v>2492</v>
      </c>
      <c r="C1185" s="11">
        <v>125.86</v>
      </c>
      <c r="D1185" s="11" t="s">
        <v>501</v>
      </c>
      <c r="E1185" s="11" t="s">
        <v>2485</v>
      </c>
      <c r="F1185" s="11" t="s">
        <v>162</v>
      </c>
      <c r="G1185" s="159">
        <v>0.6788</v>
      </c>
      <c r="H1185" s="11">
        <v>56.18</v>
      </c>
      <c r="I1185" s="159"/>
      <c r="J1185" s="11"/>
      <c r="K1185" s="159">
        <v>0.6788</v>
      </c>
      <c r="L1185" s="11">
        <v>56.18</v>
      </c>
      <c r="M1185" s="53" t="s">
        <v>246</v>
      </c>
      <c r="N1185" s="29" t="s">
        <v>1785</v>
      </c>
    </row>
    <row r="1186" s="1" customFormat="1" ht="28.5" customHeight="1" spans="1:14">
      <c r="A1186" s="26"/>
      <c r="B1186" s="80" t="s">
        <v>2495</v>
      </c>
      <c r="C1186" s="115"/>
      <c r="D1186" s="115"/>
      <c r="E1186" s="115"/>
      <c r="F1186" s="115"/>
      <c r="G1186" s="160"/>
      <c r="H1186" s="115"/>
      <c r="I1186" s="160"/>
      <c r="J1186" s="115"/>
      <c r="K1186" s="160"/>
      <c r="L1186" s="115"/>
      <c r="M1186" s="106"/>
      <c r="N1186" s="52"/>
    </row>
    <row r="1187" s="1" customFormat="1" ht="48" customHeight="1" spans="1:14">
      <c r="A1187" s="26">
        <v>1078</v>
      </c>
      <c r="B1187" s="84" t="s">
        <v>2496</v>
      </c>
      <c r="C1187" s="28">
        <v>330</v>
      </c>
      <c r="D1187" s="18" t="s">
        <v>103</v>
      </c>
      <c r="E1187" s="18" t="s">
        <v>2497</v>
      </c>
      <c r="F1187" s="18" t="s">
        <v>2498</v>
      </c>
      <c r="G1187" s="33">
        <v>1</v>
      </c>
      <c r="H1187" s="28">
        <v>302.85</v>
      </c>
      <c r="I1187" s="33"/>
      <c r="J1187" s="18"/>
      <c r="K1187" s="33">
        <v>1</v>
      </c>
      <c r="L1187" s="28">
        <v>302.85</v>
      </c>
      <c r="M1187" s="13" t="s">
        <v>1213</v>
      </c>
      <c r="N1187" s="29" t="s">
        <v>2499</v>
      </c>
    </row>
    <row r="1188" s="1" customFormat="1" ht="30.75" customHeight="1" spans="1:14">
      <c r="A1188" s="26"/>
      <c r="B1188" s="55" t="s">
        <v>2500</v>
      </c>
      <c r="C1188" s="56"/>
      <c r="D1188" s="56"/>
      <c r="E1188" s="56"/>
      <c r="F1188" s="56"/>
      <c r="G1188" s="56"/>
      <c r="H1188" s="56"/>
      <c r="I1188" s="56"/>
      <c r="J1188" s="56"/>
      <c r="K1188" s="56"/>
      <c r="L1188" s="56"/>
      <c r="M1188" s="57"/>
      <c r="N1188" s="52"/>
    </row>
    <row r="1189" s="1" customFormat="1" ht="31.5" spans="1:14">
      <c r="A1189" s="26">
        <v>1079</v>
      </c>
      <c r="B1189" s="84" t="s">
        <v>2501</v>
      </c>
      <c r="C1189" s="28">
        <v>600</v>
      </c>
      <c r="D1189" s="18" t="s">
        <v>185</v>
      </c>
      <c r="E1189" s="18" t="s">
        <v>2502</v>
      </c>
      <c r="F1189" s="18" t="s">
        <v>2503</v>
      </c>
      <c r="G1189" s="33">
        <v>0.84</v>
      </c>
      <c r="H1189" s="28">
        <v>402</v>
      </c>
      <c r="I1189" s="33">
        <v>0.01</v>
      </c>
      <c r="J1189" s="18">
        <v>29.27</v>
      </c>
      <c r="K1189" s="33">
        <v>0.85</v>
      </c>
      <c r="L1189" s="28">
        <v>431.27</v>
      </c>
      <c r="M1189" s="13" t="s">
        <v>1669</v>
      </c>
      <c r="N1189" s="32" t="s">
        <v>1785</v>
      </c>
    </row>
    <row r="1190" s="1" customFormat="1" ht="31.5" spans="1:14">
      <c r="A1190" s="26">
        <v>1080</v>
      </c>
      <c r="B1190" s="84" t="s">
        <v>2504</v>
      </c>
      <c r="C1190" s="28">
        <v>511</v>
      </c>
      <c r="D1190" s="18" t="s">
        <v>185</v>
      </c>
      <c r="E1190" s="18" t="s">
        <v>2505</v>
      </c>
      <c r="F1190" s="18" t="s">
        <v>2506</v>
      </c>
      <c r="G1190" s="33">
        <v>1</v>
      </c>
      <c r="H1190" s="28">
        <v>402.41</v>
      </c>
      <c r="I1190" s="33"/>
      <c r="J1190" s="28">
        <v>102.53</v>
      </c>
      <c r="K1190" s="33">
        <v>1</v>
      </c>
      <c r="L1190" s="28">
        <v>504.94</v>
      </c>
      <c r="M1190" s="13" t="s">
        <v>1213</v>
      </c>
      <c r="N1190" s="29" t="s">
        <v>2507</v>
      </c>
    </row>
    <row r="1191" s="1" customFormat="1" ht="28.5" customHeight="1" spans="1:14">
      <c r="A1191" s="26"/>
      <c r="B1191" s="55" t="s">
        <v>2508</v>
      </c>
      <c r="C1191" s="56"/>
      <c r="D1191" s="56"/>
      <c r="E1191" s="56"/>
      <c r="F1191" s="56"/>
      <c r="G1191" s="56"/>
      <c r="H1191" s="56"/>
      <c r="I1191" s="56"/>
      <c r="J1191" s="56"/>
      <c r="K1191" s="56"/>
      <c r="L1191" s="56"/>
      <c r="M1191" s="57"/>
      <c r="N1191" s="52"/>
    </row>
    <row r="1192" s="1" customFormat="1" ht="79.5" customHeight="1" spans="1:14">
      <c r="A1192" s="26">
        <v>1081</v>
      </c>
      <c r="B1192" s="84" t="s">
        <v>2509</v>
      </c>
      <c r="C1192" s="28">
        <v>85</v>
      </c>
      <c r="D1192" s="18" t="s">
        <v>522</v>
      </c>
      <c r="E1192" s="18" t="s">
        <v>2510</v>
      </c>
      <c r="F1192" s="18" t="s">
        <v>754</v>
      </c>
      <c r="G1192" s="33">
        <v>1</v>
      </c>
      <c r="H1192" s="28"/>
      <c r="I1192" s="33"/>
      <c r="J1192" s="28"/>
      <c r="K1192" s="33">
        <v>1</v>
      </c>
      <c r="L1192" s="28"/>
      <c r="M1192" s="29" t="s">
        <v>1213</v>
      </c>
      <c r="N1192" s="52" t="s">
        <v>194</v>
      </c>
    </row>
    <row r="1193" s="1" customFormat="1" ht="47.25" spans="1:14">
      <c r="A1193" s="26">
        <v>1082</v>
      </c>
      <c r="B1193" s="84" t="s">
        <v>2511</v>
      </c>
      <c r="C1193" s="28">
        <v>269</v>
      </c>
      <c r="D1193" s="18" t="s">
        <v>522</v>
      </c>
      <c r="E1193" s="18" t="s">
        <v>2512</v>
      </c>
      <c r="F1193" s="18" t="s">
        <v>2513</v>
      </c>
      <c r="G1193" s="33">
        <v>1</v>
      </c>
      <c r="H1193" s="18">
        <v>134.46</v>
      </c>
      <c r="I1193" s="33"/>
      <c r="J1193" s="18">
        <v>134.54</v>
      </c>
      <c r="K1193" s="33">
        <v>1</v>
      </c>
      <c r="L1193" s="28">
        <v>269</v>
      </c>
      <c r="M1193" s="13" t="s">
        <v>402</v>
      </c>
      <c r="N1193" s="52" t="s">
        <v>194</v>
      </c>
    </row>
    <row r="1194" s="1" customFormat="1" ht="47.25" spans="1:14">
      <c r="A1194" s="26">
        <v>1083</v>
      </c>
      <c r="B1194" s="84" t="s">
        <v>2514</v>
      </c>
      <c r="C1194" s="28">
        <v>250</v>
      </c>
      <c r="D1194" s="18" t="s">
        <v>522</v>
      </c>
      <c r="E1194" s="18" t="s">
        <v>2512</v>
      </c>
      <c r="F1194" s="18" t="s">
        <v>2513</v>
      </c>
      <c r="G1194" s="33">
        <v>1</v>
      </c>
      <c r="H1194" s="28">
        <v>125</v>
      </c>
      <c r="I1194" s="33"/>
      <c r="J1194" s="28">
        <v>125</v>
      </c>
      <c r="K1194" s="33">
        <v>1</v>
      </c>
      <c r="L1194" s="28">
        <v>250</v>
      </c>
      <c r="M1194" s="13" t="s">
        <v>402</v>
      </c>
      <c r="N1194" s="52" t="s">
        <v>194</v>
      </c>
    </row>
    <row r="1195" s="1" customFormat="1" ht="110.25" customHeight="1" spans="1:14">
      <c r="A1195" s="26">
        <v>1084</v>
      </c>
      <c r="B1195" s="84" t="s">
        <v>2515</v>
      </c>
      <c r="C1195" s="28">
        <v>739</v>
      </c>
      <c r="D1195" s="18" t="s">
        <v>522</v>
      </c>
      <c r="E1195" s="18" t="s">
        <v>2512</v>
      </c>
      <c r="F1195" s="18" t="s">
        <v>2513</v>
      </c>
      <c r="G1195" s="33">
        <v>1</v>
      </c>
      <c r="H1195" s="18">
        <v>375.78</v>
      </c>
      <c r="I1195" s="33"/>
      <c r="J1195" s="28">
        <v>363.22</v>
      </c>
      <c r="K1195" s="33">
        <v>1</v>
      </c>
      <c r="L1195" s="28">
        <v>739</v>
      </c>
      <c r="M1195" s="13" t="s">
        <v>402</v>
      </c>
      <c r="N1195" s="52" t="s">
        <v>194</v>
      </c>
    </row>
    <row r="1196" s="1" customFormat="1" ht="63" spans="1:14">
      <c r="A1196" s="26">
        <v>1085</v>
      </c>
      <c r="B1196" s="84" t="s">
        <v>2516</v>
      </c>
      <c r="C1196" s="28">
        <v>295</v>
      </c>
      <c r="D1196" s="18" t="s">
        <v>522</v>
      </c>
      <c r="E1196" s="18" t="s">
        <v>2517</v>
      </c>
      <c r="F1196" s="18" t="s">
        <v>2518</v>
      </c>
      <c r="G1196" s="33">
        <v>0.45</v>
      </c>
      <c r="H1196" s="18">
        <v>93.03</v>
      </c>
      <c r="I1196" s="33"/>
      <c r="J1196" s="18"/>
      <c r="K1196" s="33">
        <v>0.45</v>
      </c>
      <c r="L1196" s="18">
        <v>93.03</v>
      </c>
      <c r="M1196" s="13" t="s">
        <v>81</v>
      </c>
      <c r="N1196" s="52" t="s">
        <v>194</v>
      </c>
    </row>
    <row r="1197" s="1" customFormat="1" ht="63.75" customHeight="1" spans="1:14">
      <c r="A1197" s="26">
        <v>1086</v>
      </c>
      <c r="B1197" s="84" t="s">
        <v>2519</v>
      </c>
      <c r="C1197" s="28">
        <v>343</v>
      </c>
      <c r="D1197" s="18" t="s">
        <v>522</v>
      </c>
      <c r="E1197" s="18" t="s">
        <v>2517</v>
      </c>
      <c r="F1197" s="18" t="s">
        <v>92</v>
      </c>
      <c r="G1197" s="33">
        <v>1</v>
      </c>
      <c r="H1197" s="18">
        <v>175.88</v>
      </c>
      <c r="I1197" s="33"/>
      <c r="J1197" s="18"/>
      <c r="K1197" s="33">
        <v>1</v>
      </c>
      <c r="L1197" s="18">
        <v>175.88</v>
      </c>
      <c r="M1197" s="13" t="s">
        <v>1213</v>
      </c>
      <c r="N1197" s="52" t="s">
        <v>194</v>
      </c>
    </row>
    <row r="1198" s="1" customFormat="1" ht="109.5" customHeight="1" spans="1:14">
      <c r="A1198" s="26">
        <v>1087</v>
      </c>
      <c r="B1198" s="84" t="s">
        <v>2520</v>
      </c>
      <c r="C1198" s="28">
        <v>380</v>
      </c>
      <c r="D1198" s="18" t="s">
        <v>522</v>
      </c>
      <c r="E1198" s="18" t="s">
        <v>2521</v>
      </c>
      <c r="F1198" s="18" t="s">
        <v>2522</v>
      </c>
      <c r="G1198" s="105">
        <v>0.026</v>
      </c>
      <c r="H1198" s="18"/>
      <c r="I1198" s="105"/>
      <c r="J1198" s="18"/>
      <c r="K1198" s="105">
        <v>0.026</v>
      </c>
      <c r="L1198" s="18"/>
      <c r="M1198" s="13" t="s">
        <v>2523</v>
      </c>
      <c r="N1198" s="52" t="s">
        <v>194</v>
      </c>
    </row>
    <row r="1199" s="1" customFormat="1" ht="47.25" spans="1:14">
      <c r="A1199" s="26">
        <v>1088</v>
      </c>
      <c r="B1199" s="84" t="s">
        <v>2524</v>
      </c>
      <c r="C1199" s="28">
        <v>205.01</v>
      </c>
      <c r="D1199" s="18" t="s">
        <v>522</v>
      </c>
      <c r="E1199" s="18" t="s">
        <v>2525</v>
      </c>
      <c r="F1199" s="18" t="s">
        <v>2526</v>
      </c>
      <c r="G1199" s="33">
        <v>1</v>
      </c>
      <c r="H1199" s="18"/>
      <c r="I1199" s="105"/>
      <c r="J1199" s="18"/>
      <c r="K1199" s="33">
        <v>1</v>
      </c>
      <c r="L1199" s="18"/>
      <c r="M1199" s="13" t="s">
        <v>1213</v>
      </c>
      <c r="N1199" s="52" t="s">
        <v>194</v>
      </c>
    </row>
    <row r="1200" s="1" customFormat="1" ht="47.25" spans="1:14">
      <c r="A1200" s="26">
        <v>1089</v>
      </c>
      <c r="B1200" s="84" t="s">
        <v>2527</v>
      </c>
      <c r="C1200" s="28">
        <v>351.5</v>
      </c>
      <c r="D1200" s="18" t="s">
        <v>522</v>
      </c>
      <c r="E1200" s="18" t="s">
        <v>2521</v>
      </c>
      <c r="F1200" s="18" t="s">
        <v>2522</v>
      </c>
      <c r="G1200" s="105">
        <v>0.225</v>
      </c>
      <c r="H1200" s="18"/>
      <c r="I1200" s="105"/>
      <c r="J1200" s="18"/>
      <c r="K1200" s="105">
        <v>0.225</v>
      </c>
      <c r="L1200" s="18"/>
      <c r="M1200" s="13" t="s">
        <v>81</v>
      </c>
      <c r="N1200" s="52" t="s">
        <v>194</v>
      </c>
    </row>
    <row r="1201" s="1" customFormat="1" ht="24" customHeight="1" spans="1:14">
      <c r="A1201" s="26"/>
      <c r="B1201" s="55" t="s">
        <v>2528</v>
      </c>
      <c r="C1201" s="56"/>
      <c r="D1201" s="56"/>
      <c r="E1201" s="56"/>
      <c r="F1201" s="56"/>
      <c r="G1201" s="56"/>
      <c r="H1201" s="56"/>
      <c r="I1201" s="56"/>
      <c r="J1201" s="56"/>
      <c r="K1201" s="56"/>
      <c r="L1201" s="56"/>
      <c r="M1201" s="57"/>
      <c r="N1201" s="52"/>
    </row>
    <row r="1202" s="1" customFormat="1" ht="26.25" customHeight="1" spans="1:14">
      <c r="A1202" s="26"/>
      <c r="B1202" s="55" t="s">
        <v>2529</v>
      </c>
      <c r="C1202" s="56"/>
      <c r="D1202" s="56"/>
      <c r="E1202" s="56"/>
      <c r="F1202" s="56"/>
      <c r="G1202" s="56"/>
      <c r="H1202" s="56"/>
      <c r="I1202" s="56"/>
      <c r="J1202" s="56"/>
      <c r="K1202" s="56"/>
      <c r="L1202" s="56"/>
      <c r="M1202" s="57"/>
      <c r="N1202" s="52"/>
    </row>
    <row r="1203" s="1" customFormat="1" ht="31.5" spans="1:14">
      <c r="A1203" s="26">
        <v>1090</v>
      </c>
      <c r="B1203" s="84" t="s">
        <v>2530</v>
      </c>
      <c r="C1203" s="28">
        <v>23.31</v>
      </c>
      <c r="D1203" s="18" t="s">
        <v>98</v>
      </c>
      <c r="E1203" s="18" t="s">
        <v>1717</v>
      </c>
      <c r="F1203" s="18" t="s">
        <v>2531</v>
      </c>
      <c r="G1203" s="33">
        <v>0.75</v>
      </c>
      <c r="H1203" s="28">
        <v>5.7</v>
      </c>
      <c r="I1203" s="33">
        <v>0.15</v>
      </c>
      <c r="J1203" s="28">
        <v>5.7</v>
      </c>
      <c r="K1203" s="33">
        <v>0.9</v>
      </c>
      <c r="L1203" s="28">
        <v>11.4</v>
      </c>
      <c r="M1203" s="13" t="s">
        <v>81</v>
      </c>
      <c r="N1203" s="52"/>
    </row>
    <row r="1204" s="1" customFormat="1" ht="47.25" spans="1:14">
      <c r="A1204" s="26">
        <v>1091</v>
      </c>
      <c r="B1204" s="84" t="s">
        <v>2532</v>
      </c>
      <c r="C1204" s="28">
        <v>94.8</v>
      </c>
      <c r="D1204" s="18" t="s">
        <v>98</v>
      </c>
      <c r="E1204" s="18" t="s">
        <v>1717</v>
      </c>
      <c r="F1204" s="18" t="s">
        <v>2531</v>
      </c>
      <c r="G1204" s="33">
        <v>0.9</v>
      </c>
      <c r="H1204" s="18">
        <v>54.31</v>
      </c>
      <c r="I1204" s="33">
        <v>0.1</v>
      </c>
      <c r="J1204" s="18">
        <v>37.25</v>
      </c>
      <c r="K1204" s="33">
        <v>1</v>
      </c>
      <c r="L1204" s="18">
        <v>91.56</v>
      </c>
      <c r="M1204" s="13" t="s">
        <v>402</v>
      </c>
      <c r="N1204" s="52"/>
    </row>
    <row r="1205" s="1" customFormat="1" ht="47.25" spans="1:14">
      <c r="A1205" s="26">
        <v>1092</v>
      </c>
      <c r="B1205" s="84" t="s">
        <v>2533</v>
      </c>
      <c r="C1205" s="28">
        <v>90.84</v>
      </c>
      <c r="D1205" s="18" t="s">
        <v>98</v>
      </c>
      <c r="E1205" s="18" t="s">
        <v>1717</v>
      </c>
      <c r="F1205" s="18" t="s">
        <v>2531</v>
      </c>
      <c r="G1205" s="33"/>
      <c r="H1205" s="18"/>
      <c r="I1205" s="33"/>
      <c r="J1205" s="18"/>
      <c r="K1205" s="33"/>
      <c r="L1205" s="18"/>
      <c r="M1205" s="13" t="s">
        <v>1217</v>
      </c>
      <c r="N1205" s="52"/>
    </row>
    <row r="1206" s="1" customFormat="1" ht="18.75" customHeight="1" spans="1:14">
      <c r="A1206" s="26"/>
      <c r="B1206" s="86" t="s">
        <v>2529</v>
      </c>
      <c r="C1206" s="87"/>
      <c r="D1206" s="87"/>
      <c r="E1206" s="87"/>
      <c r="F1206" s="87"/>
      <c r="G1206" s="87"/>
      <c r="H1206" s="87"/>
      <c r="I1206" s="87"/>
      <c r="J1206" s="87"/>
      <c r="K1206" s="87"/>
      <c r="L1206" s="87"/>
      <c r="M1206" s="155"/>
      <c r="N1206" s="52"/>
    </row>
    <row r="1207" s="1" customFormat="1" ht="31.5" spans="1:14">
      <c r="A1207" s="26">
        <v>1093</v>
      </c>
      <c r="B1207" s="84" t="s">
        <v>2534</v>
      </c>
      <c r="C1207" s="28">
        <v>70.47</v>
      </c>
      <c r="D1207" s="18" t="s">
        <v>98</v>
      </c>
      <c r="E1207" s="18" t="s">
        <v>1717</v>
      </c>
      <c r="F1207" s="18" t="s">
        <v>2531</v>
      </c>
      <c r="G1207" s="33">
        <v>1</v>
      </c>
      <c r="H1207" s="18">
        <v>35.21</v>
      </c>
      <c r="I1207" s="33"/>
      <c r="J1207" s="18">
        <v>35.21</v>
      </c>
      <c r="K1207" s="33">
        <v>1</v>
      </c>
      <c r="L1207" s="18">
        <v>70.42</v>
      </c>
      <c r="M1207" s="13" t="s">
        <v>1213</v>
      </c>
      <c r="N1207" s="52"/>
    </row>
    <row r="1208" s="1" customFormat="1" ht="31.5" spans="1:14">
      <c r="A1208" s="26">
        <v>1094</v>
      </c>
      <c r="B1208" s="84" t="s">
        <v>2535</v>
      </c>
      <c r="C1208" s="28">
        <v>56.15</v>
      </c>
      <c r="D1208" s="18" t="s">
        <v>98</v>
      </c>
      <c r="E1208" s="18" t="s">
        <v>1717</v>
      </c>
      <c r="F1208" s="18" t="s">
        <v>2531</v>
      </c>
      <c r="G1208" s="33">
        <v>1</v>
      </c>
      <c r="H1208" s="18">
        <v>25.08</v>
      </c>
      <c r="I1208" s="33"/>
      <c r="J1208" s="18">
        <v>25.05</v>
      </c>
      <c r="K1208" s="33">
        <v>1</v>
      </c>
      <c r="L1208" s="18">
        <v>50.13</v>
      </c>
      <c r="M1208" s="13" t="s">
        <v>1213</v>
      </c>
      <c r="N1208" s="52"/>
    </row>
    <row r="1209" s="1" customFormat="1" ht="31.5" spans="1:14">
      <c r="A1209" s="26">
        <v>1095</v>
      </c>
      <c r="B1209" s="84" t="s">
        <v>2536</v>
      </c>
      <c r="C1209" s="28">
        <v>61.99</v>
      </c>
      <c r="D1209" s="18" t="s">
        <v>98</v>
      </c>
      <c r="E1209" s="18" t="s">
        <v>1717</v>
      </c>
      <c r="F1209" s="18" t="s">
        <v>2531</v>
      </c>
      <c r="G1209" s="33">
        <v>1</v>
      </c>
      <c r="H1209" s="18">
        <v>15.84</v>
      </c>
      <c r="I1209" s="33"/>
      <c r="J1209" s="18">
        <v>15.84</v>
      </c>
      <c r="K1209" s="33">
        <v>1</v>
      </c>
      <c r="L1209" s="18">
        <v>31.68</v>
      </c>
      <c r="M1209" s="13" t="s">
        <v>1213</v>
      </c>
      <c r="N1209" s="52"/>
    </row>
    <row r="1210" s="1" customFormat="1" customHeight="1" spans="1:14">
      <c r="A1210" s="26"/>
      <c r="B1210" s="55" t="s">
        <v>2537</v>
      </c>
      <c r="C1210" s="56"/>
      <c r="D1210" s="56"/>
      <c r="E1210" s="56"/>
      <c r="F1210" s="56"/>
      <c r="G1210" s="56"/>
      <c r="H1210" s="56"/>
      <c r="I1210" s="56"/>
      <c r="J1210" s="56"/>
      <c r="K1210" s="56"/>
      <c r="L1210" s="56"/>
      <c r="M1210" s="57"/>
      <c r="N1210" s="52"/>
    </row>
    <row r="1211" s="1" customFormat="1" ht="31.5" spans="1:14">
      <c r="A1211" s="26">
        <v>1096</v>
      </c>
      <c r="B1211" s="84" t="s">
        <v>2538</v>
      </c>
      <c r="C1211" s="28">
        <v>25.07</v>
      </c>
      <c r="D1211" s="18" t="s">
        <v>98</v>
      </c>
      <c r="E1211" s="18" t="s">
        <v>1717</v>
      </c>
      <c r="F1211" s="18" t="s">
        <v>2531</v>
      </c>
      <c r="G1211" s="33">
        <v>1</v>
      </c>
      <c r="H1211" s="28">
        <v>15.58</v>
      </c>
      <c r="I1211" s="33"/>
      <c r="J1211" s="28">
        <v>8.58</v>
      </c>
      <c r="K1211" s="33">
        <v>1</v>
      </c>
      <c r="L1211" s="28">
        <v>24.16</v>
      </c>
      <c r="M1211" s="13" t="s">
        <v>1233</v>
      </c>
      <c r="N1211" s="52"/>
    </row>
    <row r="1212" s="1" customFormat="1" ht="47.25" spans="1:14">
      <c r="A1212" s="26">
        <v>1097</v>
      </c>
      <c r="B1212" s="84" t="s">
        <v>2539</v>
      </c>
      <c r="C1212" s="28">
        <v>6.99</v>
      </c>
      <c r="D1212" s="18" t="s">
        <v>98</v>
      </c>
      <c r="E1212" s="18" t="s">
        <v>1717</v>
      </c>
      <c r="F1212" s="18" t="s">
        <v>2531</v>
      </c>
      <c r="G1212" s="33"/>
      <c r="H1212" s="18"/>
      <c r="I1212" s="33"/>
      <c r="J1212" s="18"/>
      <c r="K1212" s="33"/>
      <c r="L1212" s="18"/>
      <c r="M1212" s="13" t="s">
        <v>1217</v>
      </c>
      <c r="N1212" s="52"/>
    </row>
    <row r="1213" s="1" customFormat="1" ht="47.25" spans="1:14">
      <c r="A1213" s="26">
        <v>1098</v>
      </c>
      <c r="B1213" s="84" t="s">
        <v>2540</v>
      </c>
      <c r="C1213" s="28">
        <v>34.48</v>
      </c>
      <c r="D1213" s="18" t="s">
        <v>98</v>
      </c>
      <c r="E1213" s="18" t="s">
        <v>1717</v>
      </c>
      <c r="F1213" s="18" t="s">
        <v>2531</v>
      </c>
      <c r="G1213" s="33">
        <v>1</v>
      </c>
      <c r="H1213" s="18">
        <v>17.23</v>
      </c>
      <c r="I1213" s="33"/>
      <c r="J1213" s="18">
        <v>17.23</v>
      </c>
      <c r="K1213" s="33">
        <v>1</v>
      </c>
      <c r="L1213" s="18">
        <v>34.46</v>
      </c>
      <c r="M1213" s="13" t="s">
        <v>1213</v>
      </c>
      <c r="N1213" s="52"/>
    </row>
    <row r="1214" s="1" customFormat="1" ht="31.5" spans="1:14">
      <c r="A1214" s="26">
        <v>1099</v>
      </c>
      <c r="B1214" s="84" t="s">
        <v>2541</v>
      </c>
      <c r="C1214" s="28">
        <v>81.65</v>
      </c>
      <c r="D1214" s="18" t="s">
        <v>98</v>
      </c>
      <c r="E1214" s="18" t="s">
        <v>1717</v>
      </c>
      <c r="F1214" s="18" t="s">
        <v>2531</v>
      </c>
      <c r="G1214" s="105">
        <v>0.1217</v>
      </c>
      <c r="H1214" s="28">
        <v>9.3</v>
      </c>
      <c r="I1214" s="105">
        <v>0.8783</v>
      </c>
      <c r="J1214" s="28">
        <v>67.26</v>
      </c>
      <c r="K1214" s="33">
        <v>1</v>
      </c>
      <c r="L1214" s="28">
        <v>76.56</v>
      </c>
      <c r="M1214" s="13" t="s">
        <v>402</v>
      </c>
      <c r="N1214" s="52"/>
    </row>
    <row r="1215" s="1" customFormat="1" ht="47.25" spans="1:14">
      <c r="A1215" s="26">
        <v>1100</v>
      </c>
      <c r="B1215" s="84" t="s">
        <v>2542</v>
      </c>
      <c r="C1215" s="28">
        <v>19.49</v>
      </c>
      <c r="D1215" s="18" t="s">
        <v>98</v>
      </c>
      <c r="E1215" s="18" t="s">
        <v>1717</v>
      </c>
      <c r="F1215" s="18" t="s">
        <v>2531</v>
      </c>
      <c r="G1215" s="33">
        <v>1</v>
      </c>
      <c r="H1215" s="18"/>
      <c r="I1215" s="33"/>
      <c r="J1215" s="18">
        <v>9.74</v>
      </c>
      <c r="K1215" s="33">
        <v>1</v>
      </c>
      <c r="L1215" s="18">
        <v>9.74</v>
      </c>
      <c r="M1215" s="13" t="s">
        <v>1213</v>
      </c>
      <c r="N1215" s="52"/>
    </row>
    <row r="1216" s="1" customFormat="1" ht="33.75" customHeight="1" spans="1:14">
      <c r="A1216" s="26">
        <v>1101</v>
      </c>
      <c r="B1216" s="32" t="s">
        <v>2543</v>
      </c>
      <c r="C1216" s="29">
        <v>66.55</v>
      </c>
      <c r="D1216" s="18" t="s">
        <v>98</v>
      </c>
      <c r="E1216" s="18" t="s">
        <v>1717</v>
      </c>
      <c r="F1216" s="18" t="s">
        <v>2531</v>
      </c>
      <c r="G1216" s="30">
        <v>0.15</v>
      </c>
      <c r="H1216" s="29">
        <v>9.98</v>
      </c>
      <c r="I1216" s="30"/>
      <c r="J1216" s="29"/>
      <c r="K1216" s="30">
        <v>0.15</v>
      </c>
      <c r="L1216" s="29">
        <v>9.98</v>
      </c>
      <c r="M1216" s="13" t="s">
        <v>81</v>
      </c>
      <c r="N1216" s="52"/>
    </row>
    <row r="1217" s="1" customFormat="1" ht="37.5" customHeight="1" spans="1:14">
      <c r="A1217" s="26">
        <v>1102</v>
      </c>
      <c r="B1217" s="84" t="s">
        <v>2544</v>
      </c>
      <c r="C1217" s="28">
        <v>106.39</v>
      </c>
      <c r="D1217" s="18" t="s">
        <v>98</v>
      </c>
      <c r="E1217" s="18" t="s">
        <v>1717</v>
      </c>
      <c r="F1217" s="18" t="s">
        <v>2531</v>
      </c>
      <c r="G1217" s="33">
        <v>0.7</v>
      </c>
      <c r="H1217" s="28">
        <v>53.2</v>
      </c>
      <c r="I1217" s="33"/>
      <c r="J1217" s="18">
        <v>21.48</v>
      </c>
      <c r="K1217" s="33">
        <v>0.7</v>
      </c>
      <c r="L1217" s="28">
        <v>74.68</v>
      </c>
      <c r="M1217" s="13" t="s">
        <v>1777</v>
      </c>
      <c r="N1217" s="52"/>
    </row>
    <row r="1218" s="1" customFormat="1" ht="29.25" customHeight="1" spans="1:14">
      <c r="A1218" s="26"/>
      <c r="B1218" s="55" t="s">
        <v>2545</v>
      </c>
      <c r="C1218" s="56"/>
      <c r="D1218" s="56"/>
      <c r="E1218" s="56"/>
      <c r="F1218" s="56"/>
      <c r="G1218" s="56"/>
      <c r="H1218" s="56"/>
      <c r="I1218" s="56"/>
      <c r="J1218" s="56"/>
      <c r="K1218" s="56"/>
      <c r="L1218" s="56"/>
      <c r="M1218" s="57"/>
      <c r="N1218" s="52"/>
    </row>
    <row r="1219" s="1" customFormat="1" ht="49.5" customHeight="1" spans="1:14">
      <c r="A1219" s="26">
        <v>1103</v>
      </c>
      <c r="B1219" s="29" t="s">
        <v>2546</v>
      </c>
      <c r="C1219" s="29">
        <v>234.68</v>
      </c>
      <c r="D1219" s="29" t="s">
        <v>689</v>
      </c>
      <c r="E1219" s="29" t="s">
        <v>2547</v>
      </c>
      <c r="F1219" s="29" t="s">
        <v>1373</v>
      </c>
      <c r="G1219" s="30">
        <v>1</v>
      </c>
      <c r="H1219" s="29">
        <v>230.93</v>
      </c>
      <c r="I1219" s="29"/>
      <c r="J1219" s="29"/>
      <c r="K1219" s="30">
        <v>1</v>
      </c>
      <c r="L1219" s="29">
        <v>230.93</v>
      </c>
      <c r="M1219" s="29" t="s">
        <v>402</v>
      </c>
      <c r="N1219" s="32" t="s">
        <v>2507</v>
      </c>
    </row>
    <row r="1220" s="1" customFormat="1" ht="27.75" customHeight="1" spans="1:14">
      <c r="A1220" s="26"/>
      <c r="B1220" s="86" t="s">
        <v>2548</v>
      </c>
      <c r="C1220" s="87"/>
      <c r="D1220" s="87"/>
      <c r="E1220" s="87"/>
      <c r="F1220" s="87"/>
      <c r="G1220" s="87"/>
      <c r="H1220" s="87"/>
      <c r="I1220" s="87"/>
      <c r="J1220" s="87"/>
      <c r="K1220" s="87"/>
      <c r="L1220" s="87"/>
      <c r="M1220" s="87"/>
      <c r="N1220" s="155"/>
    </row>
    <row r="1221" s="1" customFormat="1" ht="51.75" customHeight="1" spans="1:14">
      <c r="A1221" s="26">
        <v>1104</v>
      </c>
      <c r="B1221" s="29" t="s">
        <v>2549</v>
      </c>
      <c r="C1221" s="31">
        <v>263</v>
      </c>
      <c r="D1221" s="29" t="s">
        <v>2550</v>
      </c>
      <c r="E1221" s="29" t="s">
        <v>2551</v>
      </c>
      <c r="F1221" s="29" t="s">
        <v>2552</v>
      </c>
      <c r="G1221" s="161">
        <v>0.5333</v>
      </c>
      <c r="H1221" s="29"/>
      <c r="I1221" s="29"/>
      <c r="J1221" s="29"/>
      <c r="K1221" s="161">
        <v>0.5333</v>
      </c>
      <c r="L1221" s="29"/>
      <c r="M1221" s="29" t="s">
        <v>1669</v>
      </c>
      <c r="N1221" s="32" t="s">
        <v>49</v>
      </c>
    </row>
    <row r="1222" s="1" customFormat="1" ht="36.75" customHeight="1" spans="1:14">
      <c r="A1222" s="26">
        <v>1105</v>
      </c>
      <c r="B1222" s="29" t="s">
        <v>2553</v>
      </c>
      <c r="C1222" s="31">
        <v>1200</v>
      </c>
      <c r="D1222" s="29" t="s">
        <v>2550</v>
      </c>
      <c r="E1222" s="29" t="s">
        <v>2551</v>
      </c>
      <c r="F1222" s="29" t="s">
        <v>2554</v>
      </c>
      <c r="G1222" s="29"/>
      <c r="H1222" s="29"/>
      <c r="I1222" s="29"/>
      <c r="J1222" s="29"/>
      <c r="K1222" s="29"/>
      <c r="L1222" s="29"/>
      <c r="M1222" s="29" t="s">
        <v>1217</v>
      </c>
      <c r="N1222" s="32" t="s">
        <v>49</v>
      </c>
    </row>
    <row r="1223" s="1" customFormat="1" ht="109.5" customHeight="1" spans="1:14">
      <c r="A1223" s="26">
        <v>1106</v>
      </c>
      <c r="B1223" s="29" t="s">
        <v>2555</v>
      </c>
      <c r="C1223" s="31">
        <v>10</v>
      </c>
      <c r="D1223" s="29" t="s">
        <v>2550</v>
      </c>
      <c r="E1223" s="29" t="s">
        <v>598</v>
      </c>
      <c r="F1223" s="29" t="s">
        <v>617</v>
      </c>
      <c r="G1223" s="30">
        <v>0.5</v>
      </c>
      <c r="H1223" s="29"/>
      <c r="I1223" s="29"/>
      <c r="J1223" s="29"/>
      <c r="K1223" s="30">
        <v>0.5</v>
      </c>
      <c r="L1223" s="162"/>
      <c r="M1223" s="29" t="s">
        <v>1669</v>
      </c>
      <c r="N1223" s="32" t="s">
        <v>2507</v>
      </c>
    </row>
    <row r="1224" s="1" customFormat="1" ht="130.5" customHeight="1" spans="1:14">
      <c r="A1224" s="26">
        <v>1107</v>
      </c>
      <c r="B1224" s="29" t="s">
        <v>2556</v>
      </c>
      <c r="C1224" s="31">
        <v>70</v>
      </c>
      <c r="D1224" s="29" t="s">
        <v>2550</v>
      </c>
      <c r="E1224" s="29" t="s">
        <v>598</v>
      </c>
      <c r="F1224" s="29" t="s">
        <v>617</v>
      </c>
      <c r="G1224" s="162"/>
      <c r="H1224" s="162"/>
      <c r="I1224" s="30">
        <v>0.1</v>
      </c>
      <c r="J1224" s="29"/>
      <c r="K1224" s="30">
        <v>0.1</v>
      </c>
      <c r="L1224" s="29"/>
      <c r="M1224" s="29" t="s">
        <v>2557</v>
      </c>
      <c r="N1224" s="32" t="s">
        <v>2507</v>
      </c>
    </row>
    <row r="1225" s="1" customFormat="1" ht="108.75" customHeight="1" spans="1:14">
      <c r="A1225" s="26">
        <v>1108</v>
      </c>
      <c r="B1225" s="29" t="s">
        <v>2558</v>
      </c>
      <c r="C1225" s="31">
        <v>16</v>
      </c>
      <c r="D1225" s="29" t="s">
        <v>2550</v>
      </c>
      <c r="E1225" s="29" t="s">
        <v>598</v>
      </c>
      <c r="F1225" s="29" t="s">
        <v>617</v>
      </c>
      <c r="G1225" s="30">
        <v>0.5</v>
      </c>
      <c r="H1225" s="29"/>
      <c r="I1225" s="29"/>
      <c r="J1225" s="29"/>
      <c r="K1225" s="30">
        <v>0.5</v>
      </c>
      <c r="L1225" s="162"/>
      <c r="M1225" s="29" t="s">
        <v>1669</v>
      </c>
      <c r="N1225" s="32" t="s">
        <v>2507</v>
      </c>
    </row>
    <row r="1226" s="1" customFormat="1" ht="112.5" customHeight="1" spans="1:14">
      <c r="A1226" s="26">
        <v>1109</v>
      </c>
      <c r="B1226" s="29" t="s">
        <v>2559</v>
      </c>
      <c r="C1226" s="31">
        <v>5</v>
      </c>
      <c r="D1226" s="29" t="s">
        <v>2550</v>
      </c>
      <c r="E1226" s="29" t="s">
        <v>598</v>
      </c>
      <c r="F1226" s="29" t="s">
        <v>617</v>
      </c>
      <c r="G1226" s="162"/>
      <c r="H1226" s="162"/>
      <c r="I1226" s="162"/>
      <c r="J1226" s="162"/>
      <c r="K1226" s="162"/>
      <c r="L1226" s="162"/>
      <c r="M1226" s="29" t="s">
        <v>1217</v>
      </c>
      <c r="N1226" s="32" t="s">
        <v>2507</v>
      </c>
    </row>
    <row r="1227" s="1" customFormat="1" ht="81" customHeight="1" spans="1:14">
      <c r="A1227" s="26">
        <v>1110</v>
      </c>
      <c r="B1227" s="29" t="s">
        <v>2560</v>
      </c>
      <c r="C1227" s="31">
        <v>45</v>
      </c>
      <c r="D1227" s="29" t="s">
        <v>2550</v>
      </c>
      <c r="E1227" s="29" t="s">
        <v>598</v>
      </c>
      <c r="F1227" s="29" t="s">
        <v>617</v>
      </c>
      <c r="G1227" s="162"/>
      <c r="H1227" s="162"/>
      <c r="I1227" s="162"/>
      <c r="J1227" s="162"/>
      <c r="K1227" s="162"/>
      <c r="L1227" s="162"/>
      <c r="M1227" s="29" t="s">
        <v>1217</v>
      </c>
      <c r="N1227" s="32" t="s">
        <v>2507</v>
      </c>
    </row>
    <row r="1228" s="1" customFormat="1" ht="62.25" customHeight="1" spans="1:14">
      <c r="A1228" s="26">
        <v>1111</v>
      </c>
      <c r="B1228" s="29" t="s">
        <v>2561</v>
      </c>
      <c r="C1228" s="31">
        <v>30</v>
      </c>
      <c r="D1228" s="29" t="s">
        <v>2550</v>
      </c>
      <c r="E1228" s="29" t="s">
        <v>598</v>
      </c>
      <c r="F1228" s="29" t="s">
        <v>617</v>
      </c>
      <c r="G1228" s="162"/>
      <c r="H1228" s="162"/>
      <c r="I1228" s="162"/>
      <c r="J1228" s="162"/>
      <c r="K1228" s="162"/>
      <c r="L1228" s="162"/>
      <c r="M1228" s="29" t="s">
        <v>1217</v>
      </c>
      <c r="N1228" s="32" t="s">
        <v>2507</v>
      </c>
    </row>
    <row r="1229" s="1" customFormat="1" ht="64.5" customHeight="1" spans="1:14">
      <c r="A1229" s="26">
        <v>1112</v>
      </c>
      <c r="B1229" s="29" t="s">
        <v>2562</v>
      </c>
      <c r="C1229" s="31">
        <v>15</v>
      </c>
      <c r="D1229" s="29" t="s">
        <v>2550</v>
      </c>
      <c r="E1229" s="29" t="s">
        <v>598</v>
      </c>
      <c r="F1229" s="29" t="s">
        <v>617</v>
      </c>
      <c r="G1229" s="30">
        <v>1</v>
      </c>
      <c r="H1229" s="29"/>
      <c r="I1229" s="29"/>
      <c r="J1229" s="29"/>
      <c r="K1229" s="30">
        <v>1</v>
      </c>
      <c r="L1229" s="162"/>
      <c r="M1229" s="29" t="s">
        <v>1213</v>
      </c>
      <c r="N1229" s="32" t="s">
        <v>2507</v>
      </c>
    </row>
    <row r="1230" s="1" customFormat="1" ht="26.25" customHeight="1" spans="1:15">
      <c r="A1230" s="98" t="s">
        <v>2563</v>
      </c>
      <c r="B1230" s="99"/>
      <c r="C1230" s="99"/>
      <c r="D1230" s="99"/>
      <c r="E1230" s="99"/>
      <c r="F1230" s="99"/>
      <c r="G1230" s="99"/>
      <c r="H1230" s="99"/>
      <c r="I1230" s="99"/>
      <c r="J1230" s="99"/>
      <c r="K1230" s="99"/>
      <c r="L1230" s="99"/>
      <c r="M1230" s="99"/>
      <c r="N1230" s="99"/>
      <c r="O1230" s="103"/>
    </row>
    <row r="1231" s="1" customFormat="1" ht="63.75" customHeight="1" spans="1:15">
      <c r="A1231" s="26">
        <v>1113</v>
      </c>
      <c r="B1231" s="32" t="s">
        <v>2564</v>
      </c>
      <c r="C1231" s="31">
        <v>267</v>
      </c>
      <c r="D1231" s="29" t="s">
        <v>2565</v>
      </c>
      <c r="E1231" s="18" t="s">
        <v>2566</v>
      </c>
      <c r="F1231" s="18" t="s">
        <v>690</v>
      </c>
      <c r="G1231" s="30">
        <v>0.6</v>
      </c>
      <c r="H1231" s="32"/>
      <c r="I1231" s="30">
        <v>0.4</v>
      </c>
      <c r="J1231" s="29"/>
      <c r="K1231" s="30">
        <v>1</v>
      </c>
      <c r="L1231" s="32"/>
      <c r="M1231" s="29" t="s">
        <v>1213</v>
      </c>
      <c r="N1231" s="32" t="s">
        <v>691</v>
      </c>
      <c r="O1231" s="32"/>
    </row>
    <row r="1232" s="1" customFormat="1" ht="34.5" customHeight="1" spans="1:15">
      <c r="A1232" s="26">
        <v>1114</v>
      </c>
      <c r="B1232" s="32" t="s">
        <v>2567</v>
      </c>
      <c r="C1232" s="31">
        <v>220</v>
      </c>
      <c r="D1232" s="29" t="s">
        <v>2565</v>
      </c>
      <c r="E1232" s="18"/>
      <c r="F1232" s="18"/>
      <c r="G1232" s="30"/>
      <c r="H1232" s="32"/>
      <c r="I1232" s="30"/>
      <c r="J1232" s="29"/>
      <c r="K1232" s="30"/>
      <c r="L1232" s="32"/>
      <c r="M1232" s="32"/>
      <c r="N1232" s="52"/>
      <c r="O1232" s="52"/>
    </row>
    <row r="1233" s="1" customFormat="1" ht="34.5" customHeight="1" spans="1:15">
      <c r="A1233" s="26">
        <v>1115</v>
      </c>
      <c r="B1233" s="32" t="s">
        <v>2568</v>
      </c>
      <c r="C1233" s="31">
        <v>20</v>
      </c>
      <c r="D1233" s="29" t="s">
        <v>2565</v>
      </c>
      <c r="E1233" s="18" t="s">
        <v>683</v>
      </c>
      <c r="F1233" s="18" t="s">
        <v>1496</v>
      </c>
      <c r="G1233" s="30">
        <v>1</v>
      </c>
      <c r="H1233" s="32"/>
      <c r="I1233" s="30"/>
      <c r="J1233" s="29"/>
      <c r="K1233" s="30">
        <v>1</v>
      </c>
      <c r="L1233" s="32"/>
      <c r="M1233" s="32" t="s">
        <v>1213</v>
      </c>
      <c r="N1233" s="32" t="s">
        <v>691</v>
      </c>
      <c r="O1233" s="52"/>
    </row>
    <row r="1234" s="1" customFormat="1" ht="2.25" customHeight="1" spans="15:15">
      <c r="O1234" s="32"/>
    </row>
    <row r="1235" s="1" customFormat="1" ht="27.75" customHeight="1" spans="1:14">
      <c r="A1235" s="26"/>
      <c r="B1235" s="55" t="s">
        <v>2569</v>
      </c>
      <c r="C1235" s="56"/>
      <c r="D1235" s="56"/>
      <c r="E1235" s="56"/>
      <c r="F1235" s="56"/>
      <c r="G1235" s="56"/>
      <c r="H1235" s="56"/>
      <c r="I1235" s="56"/>
      <c r="J1235" s="56"/>
      <c r="K1235" s="56"/>
      <c r="L1235" s="56"/>
      <c r="M1235" s="56"/>
      <c r="N1235" s="57"/>
    </row>
    <row r="1236" s="1" customFormat="1" ht="81" customHeight="1" spans="1:14">
      <c r="A1236" s="26">
        <v>1116</v>
      </c>
      <c r="B1236" s="29" t="s">
        <v>2570</v>
      </c>
      <c r="C1236" s="31">
        <v>23.3</v>
      </c>
      <c r="D1236" s="29" t="s">
        <v>2571</v>
      </c>
      <c r="E1236" s="29"/>
      <c r="F1236" s="162"/>
      <c r="G1236" s="30">
        <v>0.4</v>
      </c>
      <c r="H1236" s="29"/>
      <c r="I1236" s="30">
        <v>0.05</v>
      </c>
      <c r="J1236" s="29"/>
      <c r="K1236" s="30">
        <v>0.45</v>
      </c>
      <c r="L1236" s="29"/>
      <c r="M1236" s="29" t="s">
        <v>1669</v>
      </c>
      <c r="N1236" s="32" t="s">
        <v>1208</v>
      </c>
    </row>
    <row r="1237" s="1" customFormat="1" ht="94.5" customHeight="1" spans="1:14">
      <c r="A1237" s="26">
        <v>1117</v>
      </c>
      <c r="B1237" s="29" t="s">
        <v>2572</v>
      </c>
      <c r="C1237" s="31">
        <v>20</v>
      </c>
      <c r="D1237" s="29" t="s">
        <v>2571</v>
      </c>
      <c r="E1237" s="162"/>
      <c r="F1237" s="162"/>
      <c r="G1237" s="30">
        <v>0.1</v>
      </c>
      <c r="H1237" s="29"/>
      <c r="I1237" s="29"/>
      <c r="J1237" s="29"/>
      <c r="K1237" s="30">
        <v>0.1</v>
      </c>
      <c r="L1237" s="29"/>
      <c r="M1237" s="29" t="s">
        <v>1669</v>
      </c>
      <c r="N1237" s="32" t="s">
        <v>691</v>
      </c>
    </row>
    <row r="1238" s="1" customFormat="1" spans="1:13">
      <c r="A1238" s="4"/>
      <c r="C1238" s="5"/>
      <c r="E1238" s="5"/>
      <c r="F1238" s="5"/>
      <c r="I1238" s="5"/>
      <c r="J1238" s="5"/>
      <c r="K1238" s="5"/>
      <c r="M1238" s="5"/>
    </row>
    <row r="1239" s="1" customFormat="1" spans="1:13">
      <c r="A1239" s="4"/>
      <c r="C1239" s="5"/>
      <c r="E1239" s="5"/>
      <c r="F1239" s="5"/>
      <c r="I1239" s="5"/>
      <c r="J1239" s="5"/>
      <c r="K1239" s="5"/>
      <c r="M1239" s="5"/>
    </row>
    <row r="1240" s="1" customFormat="1" spans="1:13">
      <c r="A1240" s="4"/>
      <c r="C1240" s="5"/>
      <c r="E1240" s="5"/>
      <c r="F1240" s="5"/>
      <c r="I1240" s="5"/>
      <c r="J1240" s="5"/>
      <c r="K1240" s="5"/>
      <c r="M1240" s="5"/>
    </row>
    <row r="1241" s="1" customFormat="1" spans="1:13">
      <c r="A1241" s="4"/>
      <c r="C1241" s="5"/>
      <c r="E1241" s="5"/>
      <c r="F1241" s="5"/>
      <c r="I1241" s="5"/>
      <c r="J1241" s="5"/>
      <c r="K1241" s="5"/>
      <c r="M1241" s="5"/>
    </row>
    <row r="1242" s="1" customFormat="1" spans="1:13">
      <c r="A1242" s="4"/>
      <c r="C1242" s="5"/>
      <c r="E1242" s="5"/>
      <c r="F1242" s="5"/>
      <c r="I1242" s="5"/>
      <c r="J1242" s="5"/>
      <c r="K1242" s="5"/>
      <c r="M1242" s="5"/>
    </row>
    <row r="1243" s="1" customFormat="1" spans="1:13">
      <c r="A1243" s="4"/>
      <c r="C1243" s="5"/>
      <c r="E1243" s="5"/>
      <c r="F1243" s="5"/>
      <c r="I1243" s="5"/>
      <c r="J1243" s="5"/>
      <c r="K1243" s="5"/>
      <c r="M1243" s="5"/>
    </row>
    <row r="1244" s="1" customFormat="1" spans="1:13">
      <c r="A1244" s="4"/>
      <c r="C1244" s="5"/>
      <c r="E1244" s="5"/>
      <c r="F1244" s="5"/>
      <c r="I1244" s="5"/>
      <c r="J1244" s="5"/>
      <c r="K1244" s="5"/>
      <c r="M1244" s="5"/>
    </row>
    <row r="1245" s="1" customFormat="1" spans="1:13">
      <c r="A1245" s="4"/>
      <c r="C1245" s="5"/>
      <c r="E1245" s="5"/>
      <c r="F1245" s="5"/>
      <c r="I1245" s="5"/>
      <c r="J1245" s="5"/>
      <c r="K1245" s="5"/>
      <c r="M1245" s="5"/>
    </row>
    <row r="1246" s="1" customFormat="1" spans="1:13">
      <c r="A1246" s="4"/>
      <c r="C1246" s="5"/>
      <c r="E1246" s="5"/>
      <c r="F1246" s="5"/>
      <c r="I1246" s="5"/>
      <c r="J1246" s="5"/>
      <c r="K1246" s="5"/>
      <c r="M1246" s="5"/>
    </row>
    <row r="1247" s="1" customFormat="1" spans="1:13">
      <c r="A1247" s="4"/>
      <c r="C1247" s="5"/>
      <c r="E1247" s="5"/>
      <c r="F1247" s="5"/>
      <c r="I1247" s="5"/>
      <c r="J1247" s="5"/>
      <c r="K1247" s="5"/>
      <c r="M1247" s="5"/>
    </row>
    <row r="1248" s="1" customFormat="1" spans="1:13">
      <c r="A1248" s="4"/>
      <c r="C1248" s="5"/>
      <c r="E1248" s="5"/>
      <c r="F1248" s="5"/>
      <c r="I1248" s="5"/>
      <c r="J1248" s="5"/>
      <c r="K1248" s="5"/>
      <c r="M1248" s="5"/>
    </row>
    <row r="1249" s="1" customFormat="1" spans="1:13">
      <c r="A1249" s="4"/>
      <c r="C1249" s="5"/>
      <c r="E1249" s="5"/>
      <c r="F1249" s="5"/>
      <c r="I1249" s="5"/>
      <c r="J1249" s="5"/>
      <c r="K1249" s="5"/>
      <c r="M1249" s="5"/>
    </row>
    <row r="1250" s="1" customFormat="1" spans="1:13">
      <c r="A1250" s="4"/>
      <c r="C1250" s="5"/>
      <c r="E1250" s="5"/>
      <c r="F1250" s="5"/>
      <c r="I1250" s="5"/>
      <c r="J1250" s="5"/>
      <c r="K1250" s="5"/>
      <c r="M1250" s="5"/>
    </row>
    <row r="1251" s="1" customFormat="1" spans="1:13">
      <c r="A1251" s="4"/>
      <c r="C1251" s="5"/>
      <c r="E1251" s="5"/>
      <c r="F1251" s="5"/>
      <c r="I1251" s="5"/>
      <c r="J1251" s="5"/>
      <c r="K1251" s="5"/>
      <c r="M1251" s="5"/>
    </row>
    <row r="1252" s="1" customFormat="1" spans="1:13">
      <c r="A1252" s="4"/>
      <c r="C1252" s="5"/>
      <c r="E1252" s="5"/>
      <c r="F1252" s="5"/>
      <c r="I1252" s="5"/>
      <c r="J1252" s="5"/>
      <c r="K1252" s="5"/>
      <c r="M1252" s="5"/>
    </row>
    <row r="1253" s="1" customFormat="1" spans="1:13">
      <c r="A1253" s="4"/>
      <c r="C1253" s="5"/>
      <c r="E1253" s="5"/>
      <c r="F1253" s="5"/>
      <c r="I1253" s="5"/>
      <c r="J1253" s="5"/>
      <c r="K1253" s="5"/>
      <c r="M1253" s="5"/>
    </row>
    <row r="1254" s="1" customFormat="1" spans="1:13">
      <c r="A1254" s="4"/>
      <c r="C1254" s="5"/>
      <c r="E1254" s="5"/>
      <c r="F1254" s="5"/>
      <c r="I1254" s="5"/>
      <c r="J1254" s="5"/>
      <c r="K1254" s="5"/>
      <c r="M1254" s="5"/>
    </row>
    <row r="1255" s="1" customFormat="1" spans="1:13">
      <c r="A1255" s="4"/>
      <c r="C1255" s="5"/>
      <c r="E1255" s="5"/>
      <c r="F1255" s="5"/>
      <c r="I1255" s="5"/>
      <c r="J1255" s="5"/>
      <c r="K1255" s="5"/>
      <c r="M1255" s="5"/>
    </row>
    <row r="1256" s="1" customFormat="1" spans="1:13">
      <c r="A1256" s="4"/>
      <c r="C1256" s="5"/>
      <c r="E1256" s="5"/>
      <c r="F1256" s="5"/>
      <c r="I1256" s="5"/>
      <c r="J1256" s="5"/>
      <c r="K1256" s="5"/>
      <c r="M1256" s="5"/>
    </row>
    <row r="1257" s="1" customFormat="1" spans="1:13">
      <c r="A1257" s="4"/>
      <c r="C1257" s="5"/>
      <c r="E1257" s="5"/>
      <c r="F1257" s="5"/>
      <c r="I1257" s="5"/>
      <c r="J1257" s="5"/>
      <c r="K1257" s="5"/>
      <c r="M1257" s="5"/>
    </row>
    <row r="1258" s="1" customFormat="1" spans="1:13">
      <c r="A1258" s="4"/>
      <c r="C1258" s="5"/>
      <c r="E1258" s="5"/>
      <c r="F1258" s="5"/>
      <c r="I1258" s="5"/>
      <c r="J1258" s="5"/>
      <c r="K1258" s="5"/>
      <c r="M1258" s="5"/>
    </row>
    <row r="1259" s="1" customFormat="1" spans="1:13">
      <c r="A1259" s="4"/>
      <c r="C1259" s="5"/>
      <c r="E1259" s="5"/>
      <c r="F1259" s="5"/>
      <c r="I1259" s="5"/>
      <c r="J1259" s="5"/>
      <c r="K1259" s="5"/>
      <c r="M1259" s="5"/>
    </row>
    <row r="1260" s="1" customFormat="1" spans="1:13">
      <c r="A1260" s="4"/>
      <c r="C1260" s="5"/>
      <c r="E1260" s="5"/>
      <c r="F1260" s="5"/>
      <c r="I1260" s="5"/>
      <c r="J1260" s="5"/>
      <c r="K1260" s="5"/>
      <c r="M1260" s="5"/>
    </row>
    <row r="1261" s="1" customFormat="1" spans="1:13">
      <c r="A1261" s="4"/>
      <c r="C1261" s="5"/>
      <c r="E1261" s="5"/>
      <c r="F1261" s="5"/>
      <c r="I1261" s="5"/>
      <c r="J1261" s="5"/>
      <c r="K1261" s="5"/>
      <c r="M1261" s="5"/>
    </row>
    <row r="1262" s="1" customFormat="1" spans="1:13">
      <c r="A1262" s="4"/>
      <c r="C1262" s="5"/>
      <c r="E1262" s="5"/>
      <c r="F1262" s="5"/>
      <c r="I1262" s="5"/>
      <c r="J1262" s="5"/>
      <c r="K1262" s="5"/>
      <c r="M1262" s="5"/>
    </row>
    <row r="1263" s="1" customFormat="1" spans="1:13">
      <c r="A1263" s="4"/>
      <c r="C1263" s="5"/>
      <c r="E1263" s="5"/>
      <c r="F1263" s="5"/>
      <c r="I1263" s="5"/>
      <c r="J1263" s="5"/>
      <c r="K1263" s="5"/>
      <c r="M1263" s="5"/>
    </row>
    <row r="1264" s="1" customFormat="1" spans="1:13">
      <c r="A1264" s="4"/>
      <c r="C1264" s="5"/>
      <c r="E1264" s="5"/>
      <c r="F1264" s="5"/>
      <c r="I1264" s="5"/>
      <c r="J1264" s="5"/>
      <c r="K1264" s="5"/>
      <c r="M1264" s="5"/>
    </row>
    <row r="1265" s="1" customFormat="1" spans="1:13">
      <c r="A1265" s="4"/>
      <c r="C1265" s="5"/>
      <c r="E1265" s="5"/>
      <c r="F1265" s="5"/>
      <c r="I1265" s="5"/>
      <c r="J1265" s="5"/>
      <c r="K1265" s="5"/>
      <c r="M1265" s="5"/>
    </row>
    <row r="1266" s="1" customFormat="1" spans="1:13">
      <c r="A1266" s="4"/>
      <c r="C1266" s="5"/>
      <c r="E1266" s="5"/>
      <c r="F1266" s="5"/>
      <c r="I1266" s="5"/>
      <c r="J1266" s="5"/>
      <c r="K1266" s="5"/>
      <c r="M1266" s="5"/>
    </row>
    <row r="1267" s="1" customFormat="1" spans="1:13">
      <c r="A1267" s="4"/>
      <c r="C1267" s="5"/>
      <c r="E1267" s="5"/>
      <c r="F1267" s="5"/>
      <c r="I1267" s="5"/>
      <c r="J1267" s="5"/>
      <c r="K1267" s="5"/>
      <c r="M1267" s="5"/>
    </row>
    <row r="1268" s="1" customFormat="1" spans="1:13">
      <c r="A1268" s="4"/>
      <c r="C1268" s="5"/>
      <c r="E1268" s="5"/>
      <c r="F1268" s="5"/>
      <c r="I1268" s="5"/>
      <c r="J1268" s="5"/>
      <c r="K1268" s="5"/>
      <c r="M1268" s="5"/>
    </row>
    <row r="1269" s="1" customFormat="1" spans="1:13">
      <c r="A1269" s="4"/>
      <c r="C1269" s="5"/>
      <c r="E1269" s="5"/>
      <c r="F1269" s="5"/>
      <c r="I1269" s="5"/>
      <c r="J1269" s="5"/>
      <c r="K1269" s="5"/>
      <c r="M1269" s="5"/>
    </row>
    <row r="1270" s="1" customFormat="1" spans="1:13">
      <c r="A1270" s="4"/>
      <c r="C1270" s="5"/>
      <c r="E1270" s="5"/>
      <c r="F1270" s="5"/>
      <c r="I1270" s="5"/>
      <c r="J1270" s="5"/>
      <c r="K1270" s="5"/>
      <c r="M1270" s="5"/>
    </row>
    <row r="1271" s="1" customFormat="1" spans="1:13">
      <c r="A1271" s="4"/>
      <c r="C1271" s="5"/>
      <c r="E1271" s="5"/>
      <c r="F1271" s="5"/>
      <c r="I1271" s="5"/>
      <c r="J1271" s="5"/>
      <c r="K1271" s="5"/>
      <c r="M1271" s="5"/>
    </row>
    <row r="1272" s="1" customFormat="1" spans="1:13">
      <c r="A1272" s="4"/>
      <c r="C1272" s="5"/>
      <c r="E1272" s="5"/>
      <c r="F1272" s="5"/>
      <c r="I1272" s="5"/>
      <c r="J1272" s="5"/>
      <c r="K1272" s="5"/>
      <c r="M1272" s="5"/>
    </row>
    <row r="1273" s="1" customFormat="1" spans="1:13">
      <c r="A1273" s="4"/>
      <c r="C1273" s="5"/>
      <c r="E1273" s="5"/>
      <c r="F1273" s="5"/>
      <c r="I1273" s="5"/>
      <c r="J1273" s="5"/>
      <c r="K1273" s="5"/>
      <c r="M1273" s="5"/>
    </row>
    <row r="1274" s="1" customFormat="1" spans="1:13">
      <c r="A1274" s="4"/>
      <c r="C1274" s="5"/>
      <c r="E1274" s="5"/>
      <c r="F1274" s="5"/>
      <c r="I1274" s="5"/>
      <c r="J1274" s="5"/>
      <c r="K1274" s="5"/>
      <c r="M1274" s="5"/>
    </row>
    <row r="1275" s="1" customFormat="1" spans="1:13">
      <c r="A1275" s="4"/>
      <c r="C1275" s="5"/>
      <c r="E1275" s="5"/>
      <c r="F1275" s="5"/>
      <c r="I1275" s="5"/>
      <c r="J1275" s="5"/>
      <c r="K1275" s="5"/>
      <c r="M1275" s="5"/>
    </row>
    <row r="1276" s="1" customFormat="1" spans="1:13">
      <c r="A1276" s="4"/>
      <c r="C1276" s="5"/>
      <c r="E1276" s="5"/>
      <c r="F1276" s="5"/>
      <c r="I1276" s="5"/>
      <c r="J1276" s="5"/>
      <c r="K1276" s="5"/>
      <c r="M1276" s="5"/>
    </row>
    <row r="1277" s="1" customFormat="1" spans="1:13">
      <c r="A1277" s="4"/>
      <c r="C1277" s="5"/>
      <c r="E1277" s="5"/>
      <c r="F1277" s="5"/>
      <c r="I1277" s="5"/>
      <c r="J1277" s="5"/>
      <c r="K1277" s="5"/>
      <c r="M1277" s="5"/>
    </row>
    <row r="1278" s="1" customFormat="1" spans="1:13">
      <c r="A1278" s="4"/>
      <c r="C1278" s="5"/>
      <c r="E1278" s="5"/>
      <c r="F1278" s="5"/>
      <c r="I1278" s="5"/>
      <c r="J1278" s="5"/>
      <c r="K1278" s="5"/>
      <c r="M1278" s="5"/>
    </row>
    <row r="1279" s="1" customFormat="1" spans="1:13">
      <c r="A1279" s="4"/>
      <c r="C1279" s="5"/>
      <c r="E1279" s="5"/>
      <c r="F1279" s="5"/>
      <c r="I1279" s="5"/>
      <c r="J1279" s="5"/>
      <c r="K1279" s="5"/>
      <c r="M1279" s="5"/>
    </row>
    <row r="1280" s="1" customFormat="1" spans="1:13">
      <c r="A1280" s="4"/>
      <c r="C1280" s="5"/>
      <c r="E1280" s="5"/>
      <c r="F1280" s="5"/>
      <c r="I1280" s="5"/>
      <c r="J1280" s="5"/>
      <c r="K1280" s="5"/>
      <c r="M1280" s="5"/>
    </row>
    <row r="1281" s="1" customFormat="1" spans="1:13">
      <c r="A1281" s="4"/>
      <c r="C1281" s="5"/>
      <c r="E1281" s="5"/>
      <c r="F1281" s="5"/>
      <c r="I1281" s="5"/>
      <c r="J1281" s="5"/>
      <c r="K1281" s="5"/>
      <c r="M1281" s="5"/>
    </row>
    <row r="1282" s="1" customFormat="1" spans="1:13">
      <c r="A1282" s="4"/>
      <c r="C1282" s="5"/>
      <c r="E1282" s="5"/>
      <c r="F1282" s="5"/>
      <c r="I1282" s="5"/>
      <c r="J1282" s="5"/>
      <c r="K1282" s="5"/>
      <c r="M1282" s="5"/>
    </row>
    <row r="1283" s="1" customFormat="1" spans="1:13">
      <c r="A1283" s="4"/>
      <c r="C1283" s="5"/>
      <c r="E1283" s="5"/>
      <c r="F1283" s="5"/>
      <c r="I1283" s="5"/>
      <c r="J1283" s="5"/>
      <c r="K1283" s="5"/>
      <c r="M1283" s="5"/>
    </row>
    <row r="1284" s="1" customFormat="1" spans="1:13">
      <c r="A1284" s="4"/>
      <c r="C1284" s="5"/>
      <c r="E1284" s="5"/>
      <c r="F1284" s="5"/>
      <c r="I1284" s="5"/>
      <c r="J1284" s="5"/>
      <c r="K1284" s="5"/>
      <c r="M1284" s="5"/>
    </row>
    <row r="1285" s="1" customFormat="1" spans="1:13">
      <c r="A1285" s="4"/>
      <c r="C1285" s="5"/>
      <c r="E1285" s="5"/>
      <c r="F1285" s="5"/>
      <c r="I1285" s="5"/>
      <c r="J1285" s="5"/>
      <c r="K1285" s="5"/>
      <c r="M1285" s="5"/>
    </row>
    <row r="1286" s="1" customFormat="1" spans="1:13">
      <c r="A1286" s="4"/>
      <c r="C1286" s="5"/>
      <c r="E1286" s="5"/>
      <c r="F1286" s="5"/>
      <c r="I1286" s="5"/>
      <c r="J1286" s="5"/>
      <c r="K1286" s="5"/>
      <c r="M1286" s="5"/>
    </row>
    <row r="1287" s="1" customFormat="1" spans="1:13">
      <c r="A1287" s="4"/>
      <c r="C1287" s="5"/>
      <c r="E1287" s="5"/>
      <c r="F1287" s="5"/>
      <c r="I1287" s="5"/>
      <c r="J1287" s="5"/>
      <c r="K1287" s="5"/>
      <c r="M1287" s="5"/>
    </row>
    <row r="1288" s="1" customFormat="1" spans="1:13">
      <c r="A1288" s="4"/>
      <c r="C1288" s="5"/>
      <c r="E1288" s="5"/>
      <c r="F1288" s="5"/>
      <c r="I1288" s="5"/>
      <c r="J1288" s="5"/>
      <c r="K1288" s="5"/>
      <c r="M1288" s="5"/>
    </row>
    <row r="1289" s="1" customFormat="1" spans="1:13">
      <c r="A1289" s="4"/>
      <c r="C1289" s="5"/>
      <c r="E1289" s="5"/>
      <c r="F1289" s="5"/>
      <c r="I1289" s="5"/>
      <c r="J1289" s="5"/>
      <c r="K1289" s="5"/>
      <c r="M1289" s="5"/>
    </row>
    <row r="1290" s="1" customFormat="1" spans="1:13">
      <c r="A1290" s="4"/>
      <c r="C1290" s="5"/>
      <c r="E1290" s="5"/>
      <c r="F1290" s="5"/>
      <c r="I1290" s="5"/>
      <c r="J1290" s="5"/>
      <c r="K1290" s="5"/>
      <c r="M1290" s="5"/>
    </row>
    <row r="1291" s="1" customFormat="1" spans="1:13">
      <c r="A1291" s="4"/>
      <c r="C1291" s="5"/>
      <c r="E1291" s="5"/>
      <c r="F1291" s="5"/>
      <c r="I1291" s="5"/>
      <c r="J1291" s="5"/>
      <c r="K1291" s="5"/>
      <c r="M1291" s="5"/>
    </row>
    <row r="1292" s="1" customFormat="1" spans="1:13">
      <c r="A1292" s="4"/>
      <c r="C1292" s="5"/>
      <c r="E1292" s="5"/>
      <c r="F1292" s="5"/>
      <c r="I1292" s="5"/>
      <c r="J1292" s="5"/>
      <c r="K1292" s="5"/>
      <c r="M1292" s="5"/>
    </row>
    <row r="1293" s="1" customFormat="1" spans="1:13">
      <c r="A1293" s="4"/>
      <c r="C1293" s="5"/>
      <c r="E1293" s="5"/>
      <c r="F1293" s="5"/>
      <c r="I1293" s="5"/>
      <c r="J1293" s="5"/>
      <c r="K1293" s="5"/>
      <c r="M1293" s="5"/>
    </row>
    <row r="1294" s="1" customFormat="1" spans="1:13">
      <c r="A1294" s="4"/>
      <c r="C1294" s="5"/>
      <c r="E1294" s="5"/>
      <c r="F1294" s="5"/>
      <c r="I1294" s="5"/>
      <c r="J1294" s="5"/>
      <c r="K1294" s="5"/>
      <c r="M1294" s="5"/>
    </row>
    <row r="1295" s="1" customFormat="1" spans="1:13">
      <c r="A1295" s="4"/>
      <c r="C1295" s="5"/>
      <c r="E1295" s="5"/>
      <c r="F1295" s="5"/>
      <c r="I1295" s="5"/>
      <c r="J1295" s="5"/>
      <c r="K1295" s="5"/>
      <c r="M1295" s="5"/>
    </row>
    <row r="1296" s="1" customFormat="1" spans="1:13">
      <c r="A1296" s="4"/>
      <c r="C1296" s="5"/>
      <c r="E1296" s="5"/>
      <c r="F1296" s="5"/>
      <c r="I1296" s="5"/>
      <c r="J1296" s="5"/>
      <c r="K1296" s="5"/>
      <c r="M1296" s="5"/>
    </row>
    <row r="1297" s="1" customFormat="1" spans="1:13">
      <c r="A1297" s="4"/>
      <c r="C1297" s="5"/>
      <c r="E1297" s="5"/>
      <c r="F1297" s="5"/>
      <c r="I1297" s="5"/>
      <c r="J1297" s="5"/>
      <c r="K1297" s="5"/>
      <c r="M1297" s="5"/>
    </row>
    <row r="1298" s="1" customFormat="1" spans="1:13">
      <c r="A1298" s="4"/>
      <c r="C1298" s="5"/>
      <c r="E1298" s="5"/>
      <c r="F1298" s="5"/>
      <c r="I1298" s="5"/>
      <c r="J1298" s="5"/>
      <c r="K1298" s="5"/>
      <c r="M1298" s="5"/>
    </row>
    <row r="1299" s="1" customFormat="1" spans="1:13">
      <c r="A1299" s="4"/>
      <c r="C1299" s="5"/>
      <c r="E1299" s="5"/>
      <c r="F1299" s="5"/>
      <c r="I1299" s="5"/>
      <c r="J1299" s="5"/>
      <c r="K1299" s="5"/>
      <c r="M1299" s="5"/>
    </row>
    <row r="1300" s="1" customFormat="1" spans="1:13">
      <c r="A1300" s="4"/>
      <c r="C1300" s="5"/>
      <c r="E1300" s="5"/>
      <c r="F1300" s="5"/>
      <c r="I1300" s="5"/>
      <c r="J1300" s="5"/>
      <c r="K1300" s="5"/>
      <c r="M1300" s="5"/>
    </row>
    <row r="1301" s="1" customFormat="1" spans="1:13">
      <c r="A1301" s="4"/>
      <c r="C1301" s="5"/>
      <c r="E1301" s="5"/>
      <c r="F1301" s="5"/>
      <c r="I1301" s="5"/>
      <c r="J1301" s="5"/>
      <c r="K1301" s="5"/>
      <c r="M1301" s="5"/>
    </row>
    <row r="1302" s="1" customFormat="1" spans="1:13">
      <c r="A1302" s="4"/>
      <c r="C1302" s="5"/>
      <c r="E1302" s="5"/>
      <c r="F1302" s="5"/>
      <c r="I1302" s="5"/>
      <c r="J1302" s="5"/>
      <c r="K1302" s="5"/>
      <c r="M1302" s="5"/>
    </row>
    <row r="1303" s="1" customFormat="1" spans="1:13">
      <c r="A1303" s="4"/>
      <c r="C1303" s="5"/>
      <c r="E1303" s="5"/>
      <c r="F1303" s="5"/>
      <c r="I1303" s="5"/>
      <c r="J1303" s="5"/>
      <c r="K1303" s="5"/>
      <c r="M1303" s="5"/>
    </row>
    <row r="1304" s="1" customFormat="1" spans="1:13">
      <c r="A1304" s="4"/>
      <c r="C1304" s="5"/>
      <c r="E1304" s="5"/>
      <c r="F1304" s="5"/>
      <c r="I1304" s="5"/>
      <c r="J1304" s="5"/>
      <c r="K1304" s="5"/>
      <c r="M1304" s="5"/>
    </row>
    <row r="1305" s="1" customFormat="1" spans="1:13">
      <c r="A1305" s="4"/>
      <c r="C1305" s="5"/>
      <c r="E1305" s="5"/>
      <c r="F1305" s="5"/>
      <c r="I1305" s="5"/>
      <c r="J1305" s="5"/>
      <c r="K1305" s="5"/>
      <c r="M1305" s="5"/>
    </row>
    <row r="1306" s="1" customFormat="1" spans="1:13">
      <c r="A1306" s="4"/>
      <c r="C1306" s="5"/>
      <c r="E1306" s="5"/>
      <c r="F1306" s="5"/>
      <c r="I1306" s="5"/>
      <c r="J1306" s="5"/>
      <c r="K1306" s="5"/>
      <c r="M1306" s="5"/>
    </row>
    <row r="1307" s="1" customFormat="1" spans="1:13">
      <c r="A1307" s="4"/>
      <c r="C1307" s="5"/>
      <c r="E1307" s="5"/>
      <c r="F1307" s="5"/>
      <c r="I1307" s="5"/>
      <c r="J1307" s="5"/>
      <c r="K1307" s="5"/>
      <c r="M1307" s="5"/>
    </row>
    <row r="1308" s="1" customFormat="1" spans="1:13">
      <c r="A1308" s="4"/>
      <c r="C1308" s="5"/>
      <c r="E1308" s="5"/>
      <c r="F1308" s="5"/>
      <c r="I1308" s="5"/>
      <c r="J1308" s="5"/>
      <c r="K1308" s="5"/>
      <c r="M1308" s="5"/>
    </row>
    <row r="1309" s="1" customFormat="1" spans="1:13">
      <c r="A1309" s="4"/>
      <c r="C1309" s="5"/>
      <c r="E1309" s="5"/>
      <c r="F1309" s="5"/>
      <c r="I1309" s="5"/>
      <c r="J1309" s="5"/>
      <c r="K1309" s="5"/>
      <c r="M1309" s="5"/>
    </row>
    <row r="1310" s="1" customFormat="1" spans="1:13">
      <c r="A1310" s="4"/>
      <c r="C1310" s="5"/>
      <c r="E1310" s="5"/>
      <c r="F1310" s="5"/>
      <c r="I1310" s="5"/>
      <c r="J1310" s="5"/>
      <c r="K1310" s="5"/>
      <c r="M1310" s="5"/>
    </row>
    <row r="1311" s="1" customFormat="1" spans="1:13">
      <c r="A1311" s="4"/>
      <c r="C1311" s="5"/>
      <c r="E1311" s="5"/>
      <c r="F1311" s="5"/>
      <c r="I1311" s="5"/>
      <c r="J1311" s="5"/>
      <c r="K1311" s="5"/>
      <c r="M1311" s="5"/>
    </row>
    <row r="1312" s="1" customFormat="1" spans="1:13">
      <c r="A1312" s="4"/>
      <c r="C1312" s="5"/>
      <c r="E1312" s="5"/>
      <c r="F1312" s="5"/>
      <c r="I1312" s="5"/>
      <c r="J1312" s="5"/>
      <c r="K1312" s="5"/>
      <c r="M1312" s="5"/>
    </row>
    <row r="1313" s="1" customFormat="1" spans="1:13">
      <c r="A1313" s="4"/>
      <c r="C1313" s="5"/>
      <c r="E1313" s="5"/>
      <c r="F1313" s="5"/>
      <c r="I1313" s="5"/>
      <c r="J1313" s="5"/>
      <c r="K1313" s="5"/>
      <c r="M1313" s="5"/>
    </row>
    <row r="1314" s="1" customFormat="1" spans="1:13">
      <c r="A1314" s="4"/>
      <c r="C1314" s="5"/>
      <c r="E1314" s="5"/>
      <c r="F1314" s="5"/>
      <c r="I1314" s="5"/>
      <c r="J1314" s="5"/>
      <c r="K1314" s="5"/>
      <c r="M1314" s="5"/>
    </row>
    <row r="1315" s="1" customFormat="1" spans="1:13">
      <c r="A1315" s="4"/>
      <c r="C1315" s="5"/>
      <c r="E1315" s="5"/>
      <c r="F1315" s="5"/>
      <c r="I1315" s="5"/>
      <c r="J1315" s="5"/>
      <c r="K1315" s="5"/>
      <c r="M1315" s="5"/>
    </row>
    <row r="1316" s="1" customFormat="1" spans="1:13">
      <c r="A1316" s="4"/>
      <c r="C1316" s="5"/>
      <c r="E1316" s="5"/>
      <c r="F1316" s="5"/>
      <c r="I1316" s="5"/>
      <c r="J1316" s="5"/>
      <c r="K1316" s="5"/>
      <c r="M1316" s="5"/>
    </row>
    <row r="1317" s="1" customFormat="1" spans="1:13">
      <c r="A1317" s="4"/>
      <c r="C1317" s="5"/>
      <c r="E1317" s="5"/>
      <c r="F1317" s="5"/>
      <c r="I1317" s="5"/>
      <c r="J1317" s="5"/>
      <c r="K1317" s="5"/>
      <c r="M1317" s="5"/>
    </row>
    <row r="1318" s="1" customFormat="1" spans="1:13">
      <c r="A1318" s="4"/>
      <c r="C1318" s="5"/>
      <c r="E1318" s="5"/>
      <c r="F1318" s="5"/>
      <c r="I1318" s="5"/>
      <c r="J1318" s="5"/>
      <c r="K1318" s="5"/>
      <c r="M1318" s="5"/>
    </row>
    <row r="1319" s="1" customFormat="1" spans="1:13">
      <c r="A1319" s="4"/>
      <c r="C1319" s="5"/>
      <c r="E1319" s="5"/>
      <c r="F1319" s="5"/>
      <c r="I1319" s="5"/>
      <c r="J1319" s="5"/>
      <c r="K1319" s="5"/>
      <c r="M1319" s="5"/>
    </row>
    <row r="1320" s="1" customFormat="1" spans="1:13">
      <c r="A1320" s="4"/>
      <c r="C1320" s="5"/>
      <c r="E1320" s="5"/>
      <c r="F1320" s="5"/>
      <c r="I1320" s="5"/>
      <c r="J1320" s="5"/>
      <c r="K1320" s="5"/>
      <c r="M1320" s="5"/>
    </row>
    <row r="1321" s="1" customFormat="1" spans="1:13">
      <c r="A1321" s="4"/>
      <c r="C1321" s="5"/>
      <c r="E1321" s="5"/>
      <c r="F1321" s="5"/>
      <c r="I1321" s="5"/>
      <c r="J1321" s="5"/>
      <c r="K1321" s="5"/>
      <c r="M1321" s="5"/>
    </row>
    <row r="1322" s="1" customFormat="1" spans="1:13">
      <c r="A1322" s="4"/>
      <c r="C1322" s="5"/>
      <c r="E1322" s="5"/>
      <c r="F1322" s="5"/>
      <c r="I1322" s="5"/>
      <c r="J1322" s="5"/>
      <c r="K1322" s="5"/>
      <c r="M1322" s="5"/>
    </row>
    <row r="1323" s="1" customFormat="1" spans="1:13">
      <c r="A1323" s="4"/>
      <c r="C1323" s="5"/>
      <c r="E1323" s="5"/>
      <c r="F1323" s="5"/>
      <c r="I1323" s="5"/>
      <c r="J1323" s="5"/>
      <c r="K1323" s="5"/>
      <c r="M1323" s="5"/>
    </row>
    <row r="1324" s="1" customFormat="1" spans="1:13">
      <c r="A1324" s="4"/>
      <c r="C1324" s="5"/>
      <c r="E1324" s="5"/>
      <c r="F1324" s="5"/>
      <c r="I1324" s="5"/>
      <c r="J1324" s="5"/>
      <c r="K1324" s="5"/>
      <c r="M1324" s="5"/>
    </row>
    <row r="1325" s="1" customFormat="1" spans="1:13">
      <c r="A1325" s="4"/>
      <c r="C1325" s="5"/>
      <c r="E1325" s="5"/>
      <c r="F1325" s="5"/>
      <c r="I1325" s="5"/>
      <c r="J1325" s="5"/>
      <c r="K1325" s="5"/>
      <c r="M1325" s="5"/>
    </row>
    <row r="1326" s="1" customFormat="1" spans="1:13">
      <c r="A1326" s="4"/>
      <c r="C1326" s="5"/>
      <c r="E1326" s="5"/>
      <c r="F1326" s="5"/>
      <c r="I1326" s="5"/>
      <c r="J1326" s="5"/>
      <c r="K1326" s="5"/>
      <c r="M1326" s="5"/>
    </row>
    <row r="1327" s="1" customFormat="1" spans="1:13">
      <c r="A1327" s="4"/>
      <c r="C1327" s="5"/>
      <c r="E1327" s="5"/>
      <c r="F1327" s="5"/>
      <c r="I1327" s="5"/>
      <c r="J1327" s="5"/>
      <c r="K1327" s="5"/>
      <c r="M1327" s="5"/>
    </row>
    <row r="1328" s="1" customFormat="1" spans="1:13">
      <c r="A1328" s="4"/>
      <c r="C1328" s="5"/>
      <c r="E1328" s="5"/>
      <c r="F1328" s="5"/>
      <c r="I1328" s="5"/>
      <c r="J1328" s="5"/>
      <c r="K1328" s="5"/>
      <c r="M1328" s="5"/>
    </row>
    <row r="1329" s="1" customFormat="1" spans="1:13">
      <c r="A1329" s="4"/>
      <c r="C1329" s="5"/>
      <c r="E1329" s="5"/>
      <c r="F1329" s="5"/>
      <c r="I1329" s="5"/>
      <c r="J1329" s="5"/>
      <c r="K1329" s="5"/>
      <c r="M1329" s="5"/>
    </row>
    <row r="1330" s="1" customFormat="1" spans="1:13">
      <c r="A1330" s="4"/>
      <c r="C1330" s="5"/>
      <c r="E1330" s="5"/>
      <c r="F1330" s="5"/>
      <c r="I1330" s="5"/>
      <c r="J1330" s="5"/>
      <c r="K1330" s="5"/>
      <c r="M1330" s="5"/>
    </row>
    <row r="1331" s="1" customFormat="1" spans="1:13">
      <c r="A1331" s="4"/>
      <c r="C1331" s="5"/>
      <c r="E1331" s="5"/>
      <c r="F1331" s="5"/>
      <c r="I1331" s="5"/>
      <c r="J1331" s="5"/>
      <c r="K1331" s="5"/>
      <c r="M1331" s="5"/>
    </row>
    <row r="1332" s="1" customFormat="1" spans="1:13">
      <c r="A1332" s="4"/>
      <c r="C1332" s="5"/>
      <c r="E1332" s="5"/>
      <c r="F1332" s="5"/>
      <c r="I1332" s="5"/>
      <c r="J1332" s="5"/>
      <c r="K1332" s="5"/>
      <c r="M1332" s="5"/>
    </row>
    <row r="1333" s="1" customFormat="1" spans="1:13">
      <c r="A1333" s="4"/>
      <c r="C1333" s="5"/>
      <c r="E1333" s="5"/>
      <c r="F1333" s="5"/>
      <c r="I1333" s="5"/>
      <c r="J1333" s="5"/>
      <c r="K1333" s="5"/>
      <c r="M1333" s="5"/>
    </row>
    <row r="1334" s="1" customFormat="1" spans="1:13">
      <c r="A1334" s="4"/>
      <c r="C1334" s="5"/>
      <c r="E1334" s="5"/>
      <c r="F1334" s="5"/>
      <c r="I1334" s="5"/>
      <c r="J1334" s="5"/>
      <c r="K1334" s="5"/>
      <c r="M1334" s="5"/>
    </row>
    <row r="1335" s="1" customFormat="1" spans="1:13">
      <c r="A1335" s="4"/>
      <c r="C1335" s="5"/>
      <c r="E1335" s="5"/>
      <c r="F1335" s="5"/>
      <c r="I1335" s="5"/>
      <c r="J1335" s="5"/>
      <c r="K1335" s="5"/>
      <c r="M1335" s="5"/>
    </row>
    <row r="1336" s="1" customFormat="1" spans="1:13">
      <c r="A1336" s="4"/>
      <c r="C1336" s="5"/>
      <c r="E1336" s="5"/>
      <c r="F1336" s="5"/>
      <c r="I1336" s="5"/>
      <c r="J1336" s="5"/>
      <c r="K1336" s="5"/>
      <c r="M1336" s="5"/>
    </row>
    <row r="1337" s="1" customFormat="1" spans="1:13">
      <c r="A1337" s="4"/>
      <c r="C1337" s="5"/>
      <c r="E1337" s="5"/>
      <c r="F1337" s="5"/>
      <c r="I1337" s="5"/>
      <c r="J1337" s="5"/>
      <c r="K1337" s="5"/>
      <c r="M1337" s="5"/>
    </row>
    <row r="1338" s="1" customFormat="1" spans="1:13">
      <c r="A1338" s="4"/>
      <c r="C1338" s="5"/>
      <c r="E1338" s="5"/>
      <c r="F1338" s="5"/>
      <c r="I1338" s="5"/>
      <c r="J1338" s="5"/>
      <c r="K1338" s="5"/>
      <c r="M1338" s="5"/>
    </row>
    <row r="1339" s="1" customFormat="1" spans="1:13">
      <c r="A1339" s="4"/>
      <c r="C1339" s="5"/>
      <c r="E1339" s="5"/>
      <c r="F1339" s="5"/>
      <c r="I1339" s="5"/>
      <c r="J1339" s="5"/>
      <c r="K1339" s="5"/>
      <c r="M1339" s="5"/>
    </row>
    <row r="1340" s="1" customFormat="1" spans="1:13">
      <c r="A1340" s="4"/>
      <c r="C1340" s="5"/>
      <c r="E1340" s="5"/>
      <c r="F1340" s="5"/>
      <c r="I1340" s="5"/>
      <c r="J1340" s="5"/>
      <c r="K1340" s="5"/>
      <c r="M1340" s="5"/>
    </row>
    <row r="1341" s="1" customFormat="1" spans="1:13">
      <c r="A1341" s="4"/>
      <c r="C1341" s="5"/>
      <c r="E1341" s="5"/>
      <c r="F1341" s="5"/>
      <c r="I1341" s="5"/>
      <c r="J1341" s="5"/>
      <c r="K1341" s="5"/>
      <c r="M1341" s="5"/>
    </row>
    <row r="1342" s="1" customFormat="1" spans="1:13">
      <c r="A1342" s="4"/>
      <c r="C1342" s="5"/>
      <c r="E1342" s="5"/>
      <c r="F1342" s="5"/>
      <c r="I1342" s="5"/>
      <c r="J1342" s="5"/>
      <c r="K1342" s="5"/>
      <c r="M1342" s="5"/>
    </row>
    <row r="1343" s="1" customFormat="1" spans="1:13">
      <c r="A1343" s="4"/>
      <c r="C1343" s="5"/>
      <c r="E1343" s="5"/>
      <c r="F1343" s="5"/>
      <c r="I1343" s="5"/>
      <c r="J1343" s="5"/>
      <c r="K1343" s="5"/>
      <c r="M1343" s="5"/>
    </row>
    <row r="1344" s="1" customFormat="1" spans="1:13">
      <c r="A1344" s="4"/>
      <c r="C1344" s="5"/>
      <c r="E1344" s="5"/>
      <c r="F1344" s="5"/>
      <c r="I1344" s="5"/>
      <c r="J1344" s="5"/>
      <c r="K1344" s="5"/>
      <c r="M1344" s="5"/>
    </row>
    <row r="1345" s="1" customFormat="1" spans="1:13">
      <c r="A1345" s="4"/>
      <c r="C1345" s="5"/>
      <c r="E1345" s="5"/>
      <c r="F1345" s="5"/>
      <c r="I1345" s="5"/>
      <c r="J1345" s="5"/>
      <c r="K1345" s="5"/>
      <c r="M1345" s="5"/>
    </row>
    <row r="1346" s="1" customFormat="1" spans="1:13">
      <c r="A1346" s="4"/>
      <c r="C1346" s="5"/>
      <c r="E1346" s="5"/>
      <c r="F1346" s="5"/>
      <c r="I1346" s="5"/>
      <c r="J1346" s="5"/>
      <c r="K1346" s="5"/>
      <c r="M1346" s="5"/>
    </row>
    <row r="1347" s="1" customFormat="1" spans="1:13">
      <c r="A1347" s="4"/>
      <c r="C1347" s="5"/>
      <c r="E1347" s="5"/>
      <c r="F1347" s="5"/>
      <c r="I1347" s="5"/>
      <c r="J1347" s="5"/>
      <c r="K1347" s="5"/>
      <c r="M1347" s="5"/>
    </row>
    <row r="1348" s="1" customFormat="1" spans="1:13">
      <c r="A1348" s="4"/>
      <c r="C1348" s="5"/>
      <c r="E1348" s="5"/>
      <c r="F1348" s="5"/>
      <c r="I1348" s="5"/>
      <c r="J1348" s="5"/>
      <c r="K1348" s="5"/>
      <c r="M1348" s="5"/>
    </row>
    <row r="1349" s="1" customFormat="1" spans="1:13">
      <c r="A1349" s="4"/>
      <c r="C1349" s="5"/>
      <c r="E1349" s="5"/>
      <c r="F1349" s="5"/>
      <c r="I1349" s="5"/>
      <c r="J1349" s="5"/>
      <c r="K1349" s="5"/>
      <c r="M1349" s="5"/>
    </row>
    <row r="1350" s="1" customFormat="1" spans="1:13">
      <c r="A1350" s="4"/>
      <c r="C1350" s="5"/>
      <c r="E1350" s="5"/>
      <c r="F1350" s="5"/>
      <c r="I1350" s="5"/>
      <c r="J1350" s="5"/>
      <c r="K1350" s="5"/>
      <c r="M1350" s="5"/>
    </row>
    <row r="1351" s="1" customFormat="1" spans="1:13">
      <c r="A1351" s="4"/>
      <c r="C1351" s="5"/>
      <c r="E1351" s="5"/>
      <c r="F1351" s="5"/>
      <c r="I1351" s="5"/>
      <c r="J1351" s="5"/>
      <c r="K1351" s="5"/>
      <c r="M1351" s="5"/>
    </row>
    <row r="1352" s="1" customFormat="1" spans="1:13">
      <c r="A1352" s="4"/>
      <c r="C1352" s="5"/>
      <c r="E1352" s="5"/>
      <c r="F1352" s="5"/>
      <c r="I1352" s="5"/>
      <c r="J1352" s="5"/>
      <c r="K1352" s="5"/>
      <c r="M1352" s="5"/>
    </row>
    <row r="1353" s="1" customFormat="1" spans="1:13">
      <c r="A1353" s="4"/>
      <c r="C1353" s="5"/>
      <c r="E1353" s="5"/>
      <c r="F1353" s="5"/>
      <c r="I1353" s="5"/>
      <c r="J1353" s="5"/>
      <c r="K1353" s="5"/>
      <c r="M1353" s="5"/>
    </row>
    <row r="1354" s="1" customFormat="1" spans="1:13">
      <c r="A1354" s="4"/>
      <c r="C1354" s="5"/>
      <c r="E1354" s="5"/>
      <c r="F1354" s="5"/>
      <c r="I1354" s="5"/>
      <c r="J1354" s="5"/>
      <c r="K1354" s="5"/>
      <c r="M1354" s="5"/>
    </row>
    <row r="1355" s="1" customFormat="1" spans="1:13">
      <c r="A1355" s="4"/>
      <c r="C1355" s="5"/>
      <c r="E1355" s="5"/>
      <c r="F1355" s="5"/>
      <c r="I1355" s="5"/>
      <c r="J1355" s="5"/>
      <c r="K1355" s="5"/>
      <c r="M1355" s="5"/>
    </row>
    <row r="1356" s="1" customFormat="1" spans="1:13">
      <c r="A1356" s="4"/>
      <c r="C1356" s="5"/>
      <c r="E1356" s="5"/>
      <c r="F1356" s="5"/>
      <c r="I1356" s="5"/>
      <c r="J1356" s="5"/>
      <c r="K1356" s="5"/>
      <c r="M1356" s="5"/>
    </row>
    <row r="1357" s="1" customFormat="1" spans="1:13">
      <c r="A1357" s="4"/>
      <c r="C1357" s="5"/>
      <c r="E1357" s="5"/>
      <c r="F1357" s="5"/>
      <c r="I1357" s="5"/>
      <c r="J1357" s="5"/>
      <c r="K1357" s="5"/>
      <c r="M1357" s="5"/>
    </row>
    <row r="1358" s="1" customFormat="1" spans="1:13">
      <c r="A1358" s="4"/>
      <c r="C1358" s="5"/>
      <c r="E1358" s="5"/>
      <c r="F1358" s="5"/>
      <c r="I1358" s="5"/>
      <c r="J1358" s="5"/>
      <c r="K1358" s="5"/>
      <c r="M1358" s="5"/>
    </row>
    <row r="1359" s="1" customFormat="1" spans="1:13">
      <c r="A1359" s="4"/>
      <c r="C1359" s="5"/>
      <c r="E1359" s="5"/>
      <c r="F1359" s="5"/>
      <c r="I1359" s="5"/>
      <c r="J1359" s="5"/>
      <c r="K1359" s="5"/>
      <c r="M1359" s="5"/>
    </row>
    <row r="1360" s="1" customFormat="1" spans="1:13">
      <c r="A1360" s="4"/>
      <c r="C1360" s="5"/>
      <c r="E1360" s="5"/>
      <c r="F1360" s="5"/>
      <c r="I1360" s="5"/>
      <c r="J1360" s="5"/>
      <c r="K1360" s="5"/>
      <c r="M1360" s="5"/>
    </row>
    <row r="1361" s="1" customFormat="1" spans="1:13">
      <c r="A1361" s="4"/>
      <c r="C1361" s="5"/>
      <c r="E1361" s="5"/>
      <c r="F1361" s="5"/>
      <c r="I1361" s="5"/>
      <c r="J1361" s="5"/>
      <c r="K1361" s="5"/>
      <c r="M1361" s="5"/>
    </row>
    <row r="1362" s="1" customFormat="1" spans="1:13">
      <c r="A1362" s="4"/>
      <c r="C1362" s="5"/>
      <c r="E1362" s="5"/>
      <c r="F1362" s="5"/>
      <c r="I1362" s="5"/>
      <c r="J1362" s="5"/>
      <c r="K1362" s="5"/>
      <c r="M1362" s="5"/>
    </row>
    <row r="1363" s="1" customFormat="1" spans="1:13">
      <c r="A1363" s="4"/>
      <c r="C1363" s="5"/>
      <c r="E1363" s="5"/>
      <c r="F1363" s="5"/>
      <c r="I1363" s="5"/>
      <c r="J1363" s="5"/>
      <c r="K1363" s="5"/>
      <c r="M1363" s="5"/>
    </row>
    <row r="1364" s="1" customFormat="1" spans="1:13">
      <c r="A1364" s="4"/>
      <c r="C1364" s="5"/>
      <c r="E1364" s="5"/>
      <c r="F1364" s="5"/>
      <c r="I1364" s="5"/>
      <c r="J1364" s="5"/>
      <c r="K1364" s="5"/>
      <c r="M1364" s="5"/>
    </row>
    <row r="1365" s="1" customFormat="1" spans="1:13">
      <c r="A1365" s="4"/>
      <c r="C1365" s="5"/>
      <c r="E1365" s="5"/>
      <c r="F1365" s="5"/>
      <c r="I1365" s="5"/>
      <c r="J1365" s="5"/>
      <c r="K1365" s="5"/>
      <c r="M1365" s="5"/>
    </row>
    <row r="1366" s="1" customFormat="1" spans="1:13">
      <c r="A1366" s="4"/>
      <c r="C1366" s="5"/>
      <c r="E1366" s="5"/>
      <c r="F1366" s="5"/>
      <c r="I1366" s="5"/>
      <c r="J1366" s="5"/>
      <c r="K1366" s="5"/>
      <c r="M1366" s="5"/>
    </row>
    <row r="1367" s="1" customFormat="1" spans="1:13">
      <c r="A1367" s="4"/>
      <c r="C1367" s="5"/>
      <c r="E1367" s="5"/>
      <c r="F1367" s="5"/>
      <c r="I1367" s="5"/>
      <c r="J1367" s="5"/>
      <c r="K1367" s="5"/>
      <c r="M1367" s="5"/>
    </row>
    <row r="1368" s="1" customFormat="1" spans="1:13">
      <c r="A1368" s="4"/>
      <c r="C1368" s="5"/>
      <c r="E1368" s="5"/>
      <c r="F1368" s="5"/>
      <c r="I1368" s="5"/>
      <c r="J1368" s="5"/>
      <c r="K1368" s="5"/>
      <c r="M1368" s="5"/>
    </row>
    <row r="1369" s="1" customFormat="1" spans="1:13">
      <c r="A1369" s="4"/>
      <c r="C1369" s="5"/>
      <c r="E1369" s="5"/>
      <c r="F1369" s="5"/>
      <c r="I1369" s="5"/>
      <c r="J1369" s="5"/>
      <c r="K1369" s="5"/>
      <c r="M1369" s="5"/>
    </row>
    <row r="1370" s="1" customFormat="1" spans="1:13">
      <c r="A1370" s="4"/>
      <c r="C1370" s="5"/>
      <c r="E1370" s="5"/>
      <c r="F1370" s="5"/>
      <c r="I1370" s="5"/>
      <c r="J1370" s="5"/>
      <c r="K1370" s="5"/>
      <c r="M1370" s="5"/>
    </row>
    <row r="1371" s="1" customFormat="1" spans="1:13">
      <c r="A1371" s="4"/>
      <c r="C1371" s="5"/>
      <c r="E1371" s="5"/>
      <c r="F1371" s="5"/>
      <c r="I1371" s="5"/>
      <c r="J1371" s="5"/>
      <c r="K1371" s="5"/>
      <c r="M1371" s="5"/>
    </row>
    <row r="1372" s="1" customFormat="1" spans="1:13">
      <c r="A1372" s="4"/>
      <c r="C1372" s="5"/>
      <c r="E1372" s="5"/>
      <c r="F1372" s="5"/>
      <c r="I1372" s="5"/>
      <c r="J1372" s="5"/>
      <c r="K1372" s="5"/>
      <c r="M1372" s="5"/>
    </row>
    <row r="1373" s="1" customFormat="1" spans="1:13">
      <c r="A1373" s="4"/>
      <c r="C1373" s="5"/>
      <c r="E1373" s="5"/>
      <c r="F1373" s="5"/>
      <c r="I1373" s="5"/>
      <c r="J1373" s="5"/>
      <c r="K1373" s="5"/>
      <c r="M1373" s="5"/>
    </row>
    <row r="1374" s="1" customFormat="1" spans="1:13">
      <c r="A1374" s="4"/>
      <c r="C1374" s="5"/>
      <c r="E1374" s="5"/>
      <c r="F1374" s="5"/>
      <c r="I1374" s="5"/>
      <c r="J1374" s="5"/>
      <c r="K1374" s="5"/>
      <c r="M1374" s="5"/>
    </row>
    <row r="1375" s="1" customFormat="1" spans="1:13">
      <c r="A1375" s="4"/>
      <c r="C1375" s="5"/>
      <c r="E1375" s="5"/>
      <c r="F1375" s="5"/>
      <c r="I1375" s="5"/>
      <c r="J1375" s="5"/>
      <c r="K1375" s="5"/>
      <c r="M1375" s="5"/>
    </row>
    <row r="1376" s="1" customFormat="1" spans="1:13">
      <c r="A1376" s="4"/>
      <c r="C1376" s="5"/>
      <c r="E1376" s="5"/>
      <c r="F1376" s="5"/>
      <c r="I1376" s="5"/>
      <c r="J1376" s="5"/>
      <c r="K1376" s="5"/>
      <c r="M1376" s="5"/>
    </row>
    <row r="1377" s="1" customFormat="1" spans="1:13">
      <c r="A1377" s="4"/>
      <c r="C1377" s="5"/>
      <c r="E1377" s="5"/>
      <c r="F1377" s="5"/>
      <c r="I1377" s="5"/>
      <c r="J1377" s="5"/>
      <c r="K1377" s="5"/>
      <c r="M1377" s="5"/>
    </row>
    <row r="1378" s="1" customFormat="1" spans="1:13">
      <c r="A1378" s="4"/>
      <c r="C1378" s="5"/>
      <c r="E1378" s="5"/>
      <c r="F1378" s="5"/>
      <c r="I1378" s="5"/>
      <c r="J1378" s="5"/>
      <c r="K1378" s="5"/>
      <c r="M1378" s="5"/>
    </row>
    <row r="1379" s="1" customFormat="1" spans="1:13">
      <c r="A1379" s="4"/>
      <c r="C1379" s="5"/>
      <c r="E1379" s="5"/>
      <c r="F1379" s="5"/>
      <c r="I1379" s="5"/>
      <c r="J1379" s="5"/>
      <c r="K1379" s="5"/>
      <c r="M1379" s="5"/>
    </row>
    <row r="1380" s="1" customFormat="1" spans="1:13">
      <c r="A1380" s="4"/>
      <c r="C1380" s="5"/>
      <c r="E1380" s="5"/>
      <c r="F1380" s="5"/>
      <c r="I1380" s="5"/>
      <c r="J1380" s="5"/>
      <c r="K1380" s="5"/>
      <c r="M1380" s="5"/>
    </row>
    <row r="1381" s="1" customFormat="1" spans="1:13">
      <c r="A1381" s="4"/>
      <c r="C1381" s="5"/>
      <c r="E1381" s="5"/>
      <c r="F1381" s="5"/>
      <c r="I1381" s="5"/>
      <c r="J1381" s="5"/>
      <c r="K1381" s="5"/>
      <c r="M1381" s="5"/>
    </row>
    <row r="1382" s="1" customFormat="1" spans="1:13">
      <c r="A1382" s="4"/>
      <c r="C1382" s="5"/>
      <c r="E1382" s="5"/>
      <c r="F1382" s="5"/>
      <c r="I1382" s="5"/>
      <c r="J1382" s="5"/>
      <c r="K1382" s="5"/>
      <c r="M1382" s="5"/>
    </row>
    <row r="1383" s="1" customFormat="1" spans="1:13">
      <c r="A1383" s="4"/>
      <c r="C1383" s="5"/>
      <c r="E1383" s="5"/>
      <c r="F1383" s="5"/>
      <c r="I1383" s="5"/>
      <c r="J1383" s="5"/>
      <c r="K1383" s="5"/>
      <c r="M1383" s="5"/>
    </row>
    <row r="1384" s="1" customFormat="1" spans="1:13">
      <c r="A1384" s="4"/>
      <c r="C1384" s="5"/>
      <c r="E1384" s="5"/>
      <c r="F1384" s="5"/>
      <c r="I1384" s="5"/>
      <c r="J1384" s="5"/>
      <c r="K1384" s="5"/>
      <c r="M1384" s="5"/>
    </row>
    <row r="1385" s="1" customFormat="1" spans="1:13">
      <c r="A1385" s="4"/>
      <c r="C1385" s="5"/>
      <c r="E1385" s="5"/>
      <c r="F1385" s="5"/>
      <c r="I1385" s="5"/>
      <c r="J1385" s="5"/>
      <c r="K1385" s="5"/>
      <c r="M1385" s="5"/>
    </row>
    <row r="1386" s="1" customFormat="1" spans="1:13">
      <c r="A1386" s="4"/>
      <c r="C1386" s="5"/>
      <c r="E1386" s="5"/>
      <c r="F1386" s="5"/>
      <c r="I1386" s="5"/>
      <c r="J1386" s="5"/>
      <c r="K1386" s="5"/>
      <c r="M1386" s="5"/>
    </row>
    <row r="1387" s="1" customFormat="1" spans="1:13">
      <c r="A1387" s="4"/>
      <c r="C1387" s="5"/>
      <c r="E1387" s="5"/>
      <c r="F1387" s="5"/>
      <c r="I1387" s="5"/>
      <c r="J1387" s="5"/>
      <c r="K1387" s="5"/>
      <c r="M1387" s="5"/>
    </row>
    <row r="1388" s="1" customFormat="1" spans="1:13">
      <c r="A1388" s="4"/>
      <c r="C1388" s="5"/>
      <c r="E1388" s="5"/>
      <c r="F1388" s="5"/>
      <c r="I1388" s="5"/>
      <c r="J1388" s="5"/>
      <c r="K1388" s="5"/>
      <c r="M1388" s="5"/>
    </row>
    <row r="1389" s="1" customFormat="1" spans="1:13">
      <c r="A1389" s="4"/>
      <c r="C1389" s="5"/>
      <c r="E1389" s="5"/>
      <c r="F1389" s="5"/>
      <c r="I1389" s="5"/>
      <c r="J1389" s="5"/>
      <c r="K1389" s="5"/>
      <c r="M1389" s="5"/>
    </row>
    <row r="1390" s="1" customFormat="1" spans="1:13">
      <c r="A1390" s="4"/>
      <c r="C1390" s="5"/>
      <c r="E1390" s="5"/>
      <c r="F1390" s="5"/>
      <c r="I1390" s="5"/>
      <c r="J1390" s="5"/>
      <c r="K1390" s="5"/>
      <c r="M1390" s="5"/>
    </row>
    <row r="1391" s="1" customFormat="1" spans="1:13">
      <c r="A1391" s="4"/>
      <c r="C1391" s="5"/>
      <c r="E1391" s="5"/>
      <c r="F1391" s="5"/>
      <c r="I1391" s="5"/>
      <c r="J1391" s="5"/>
      <c r="K1391" s="5"/>
      <c r="M1391" s="5"/>
    </row>
    <row r="1392" s="1" customFormat="1" spans="1:13">
      <c r="A1392" s="4"/>
      <c r="C1392" s="5"/>
      <c r="E1392" s="5"/>
      <c r="F1392" s="5"/>
      <c r="I1392" s="5"/>
      <c r="J1392" s="5"/>
      <c r="K1392" s="5"/>
      <c r="M1392" s="5"/>
    </row>
    <row r="1393" s="1" customFormat="1" spans="1:13">
      <c r="A1393" s="4"/>
      <c r="C1393" s="5"/>
      <c r="E1393" s="5"/>
      <c r="F1393" s="5"/>
      <c r="I1393" s="5"/>
      <c r="J1393" s="5"/>
      <c r="K1393" s="5"/>
      <c r="M1393" s="5"/>
    </row>
    <row r="1394" s="1" customFormat="1" spans="1:13">
      <c r="A1394" s="4"/>
      <c r="C1394" s="5"/>
      <c r="E1394" s="5"/>
      <c r="F1394" s="5"/>
      <c r="I1394" s="5"/>
      <c r="J1394" s="5"/>
      <c r="K1394" s="5"/>
      <c r="M1394" s="5"/>
    </row>
    <row r="1395" s="1" customFormat="1" spans="1:13">
      <c r="A1395" s="4"/>
      <c r="C1395" s="5"/>
      <c r="E1395" s="5"/>
      <c r="F1395" s="5"/>
      <c r="I1395" s="5"/>
      <c r="J1395" s="5"/>
      <c r="K1395" s="5"/>
      <c r="M1395" s="5"/>
    </row>
    <row r="1396" s="1" customFormat="1" spans="1:13">
      <c r="A1396" s="4"/>
      <c r="C1396" s="5"/>
      <c r="E1396" s="5"/>
      <c r="F1396" s="5"/>
      <c r="I1396" s="5"/>
      <c r="J1396" s="5"/>
      <c r="K1396" s="5"/>
      <c r="M1396" s="5"/>
    </row>
    <row r="1397" s="1" customFormat="1" spans="1:13">
      <c r="A1397" s="4"/>
      <c r="C1397" s="5"/>
      <c r="E1397" s="5"/>
      <c r="F1397" s="5"/>
      <c r="I1397" s="5"/>
      <c r="J1397" s="5"/>
      <c r="K1397" s="5"/>
      <c r="M1397" s="5"/>
    </row>
    <row r="1398" s="1" customFormat="1" spans="1:13">
      <c r="A1398" s="4"/>
      <c r="C1398" s="5"/>
      <c r="E1398" s="5"/>
      <c r="F1398" s="5"/>
      <c r="I1398" s="5"/>
      <c r="J1398" s="5"/>
      <c r="K1398" s="5"/>
      <c r="M1398" s="5"/>
    </row>
    <row r="1399" s="1" customFormat="1" spans="1:13">
      <c r="A1399" s="4"/>
      <c r="C1399" s="5"/>
      <c r="E1399" s="5"/>
      <c r="F1399" s="5"/>
      <c r="I1399" s="5"/>
      <c r="J1399" s="5"/>
      <c r="K1399" s="5"/>
      <c r="M1399" s="5"/>
    </row>
    <row r="1400" s="1" customFormat="1" spans="1:13">
      <c r="A1400" s="4"/>
      <c r="C1400" s="5"/>
      <c r="E1400" s="5"/>
      <c r="F1400" s="5"/>
      <c r="I1400" s="5"/>
      <c r="J1400" s="5"/>
      <c r="K1400" s="5"/>
      <c r="M1400" s="5"/>
    </row>
    <row r="1401" s="1" customFormat="1" spans="1:13">
      <c r="A1401" s="4"/>
      <c r="C1401" s="5"/>
      <c r="E1401" s="5"/>
      <c r="F1401" s="5"/>
      <c r="I1401" s="5"/>
      <c r="J1401" s="5"/>
      <c r="K1401" s="5"/>
      <c r="M1401" s="5"/>
    </row>
    <row r="1402" s="1" customFormat="1" spans="1:13">
      <c r="A1402" s="4"/>
      <c r="C1402" s="5"/>
      <c r="E1402" s="5"/>
      <c r="F1402" s="5"/>
      <c r="I1402" s="5"/>
      <c r="J1402" s="5"/>
      <c r="K1402" s="5"/>
      <c r="M1402" s="5"/>
    </row>
    <row r="1403" s="1" customFormat="1" spans="1:13">
      <c r="A1403" s="4"/>
      <c r="C1403" s="5"/>
      <c r="E1403" s="5"/>
      <c r="F1403" s="5"/>
      <c r="I1403" s="5"/>
      <c r="J1403" s="5"/>
      <c r="K1403" s="5"/>
      <c r="M1403" s="5"/>
    </row>
    <row r="1404" s="1" customFormat="1" spans="1:13">
      <c r="A1404" s="4"/>
      <c r="C1404" s="5"/>
      <c r="E1404" s="5"/>
      <c r="F1404" s="5"/>
      <c r="I1404" s="5"/>
      <c r="J1404" s="5"/>
      <c r="K1404" s="5"/>
      <c r="M1404" s="5"/>
    </row>
    <row r="1405" s="1" customFormat="1" spans="1:13">
      <c r="A1405" s="4"/>
      <c r="C1405" s="5"/>
      <c r="E1405" s="5"/>
      <c r="F1405" s="5"/>
      <c r="I1405" s="5"/>
      <c r="J1405" s="5"/>
      <c r="K1405" s="5"/>
      <c r="M1405" s="5"/>
    </row>
    <row r="1406" s="1" customFormat="1" spans="1:13">
      <c r="A1406" s="4"/>
      <c r="C1406" s="5"/>
      <c r="E1406" s="5"/>
      <c r="F1406" s="5"/>
      <c r="I1406" s="5"/>
      <c r="J1406" s="5"/>
      <c r="K1406" s="5"/>
      <c r="M1406" s="5"/>
    </row>
    <row r="1407" s="1" customFormat="1" spans="1:13">
      <c r="A1407" s="4"/>
      <c r="C1407" s="5"/>
      <c r="E1407" s="5"/>
      <c r="F1407" s="5"/>
      <c r="I1407" s="5"/>
      <c r="J1407" s="5"/>
      <c r="K1407" s="5"/>
      <c r="M1407" s="5"/>
    </row>
    <row r="1408" s="1" customFormat="1" spans="1:13">
      <c r="A1408" s="4"/>
      <c r="C1408" s="5"/>
      <c r="E1408" s="5"/>
      <c r="F1408" s="5"/>
      <c r="I1408" s="5"/>
      <c r="J1408" s="5"/>
      <c r="K1408" s="5"/>
      <c r="M1408" s="5"/>
    </row>
    <row r="1409" s="1" customFormat="1" spans="1:13">
      <c r="A1409" s="4"/>
      <c r="C1409" s="5"/>
      <c r="E1409" s="5"/>
      <c r="F1409" s="5"/>
      <c r="I1409" s="5"/>
      <c r="J1409" s="5"/>
      <c r="K1409" s="5"/>
      <c r="M1409" s="5"/>
    </row>
    <row r="1410" s="1" customFormat="1" spans="1:13">
      <c r="A1410" s="4"/>
      <c r="C1410" s="5"/>
      <c r="E1410" s="5"/>
      <c r="F1410" s="5"/>
      <c r="I1410" s="5"/>
      <c r="J1410" s="5"/>
      <c r="K1410" s="5"/>
      <c r="M1410" s="5"/>
    </row>
    <row r="1411" s="1" customFormat="1" spans="1:13">
      <c r="A1411" s="4"/>
      <c r="C1411" s="5"/>
      <c r="E1411" s="5"/>
      <c r="F1411" s="5"/>
      <c r="I1411" s="5"/>
      <c r="J1411" s="5"/>
      <c r="K1411" s="5"/>
      <c r="M1411" s="5"/>
    </row>
    <row r="1412" s="1" customFormat="1" spans="1:13">
      <c r="A1412" s="4"/>
      <c r="C1412" s="5"/>
      <c r="E1412" s="5"/>
      <c r="F1412" s="5"/>
      <c r="I1412" s="5"/>
      <c r="J1412" s="5"/>
      <c r="K1412" s="5"/>
      <c r="M1412" s="5"/>
    </row>
    <row r="1413" s="1" customFormat="1" spans="1:13">
      <c r="A1413" s="4"/>
      <c r="C1413" s="5"/>
      <c r="E1413" s="5"/>
      <c r="F1413" s="5"/>
      <c r="I1413" s="5"/>
      <c r="J1413" s="5"/>
      <c r="K1413" s="5"/>
      <c r="M1413" s="5"/>
    </row>
    <row r="1414" s="1" customFormat="1" spans="1:13">
      <c r="A1414" s="4"/>
      <c r="C1414" s="5"/>
      <c r="E1414" s="5"/>
      <c r="F1414" s="5"/>
      <c r="I1414" s="5"/>
      <c r="J1414" s="5"/>
      <c r="K1414" s="5"/>
      <c r="M1414" s="5"/>
    </row>
    <row r="1415" s="1" customFormat="1" spans="1:13">
      <c r="A1415" s="4"/>
      <c r="C1415" s="5"/>
      <c r="E1415" s="5"/>
      <c r="F1415" s="5"/>
      <c r="I1415" s="5"/>
      <c r="J1415" s="5"/>
      <c r="K1415" s="5"/>
      <c r="M1415" s="5"/>
    </row>
    <row r="1416" s="1" customFormat="1" spans="1:13">
      <c r="A1416" s="4"/>
      <c r="C1416" s="5"/>
      <c r="E1416" s="5"/>
      <c r="F1416" s="5"/>
      <c r="I1416" s="5"/>
      <c r="J1416" s="5"/>
      <c r="K1416" s="5"/>
      <c r="M1416" s="5"/>
    </row>
    <row r="1417" s="1" customFormat="1" spans="1:13">
      <c r="A1417" s="4"/>
      <c r="C1417" s="5"/>
      <c r="E1417" s="5"/>
      <c r="F1417" s="5"/>
      <c r="I1417" s="5"/>
      <c r="J1417" s="5"/>
      <c r="K1417" s="5"/>
      <c r="M1417" s="5"/>
    </row>
    <row r="1418" s="1" customFormat="1" spans="1:13">
      <c r="A1418" s="4"/>
      <c r="C1418" s="5"/>
      <c r="E1418" s="5"/>
      <c r="F1418" s="5"/>
      <c r="I1418" s="5"/>
      <c r="J1418" s="5"/>
      <c r="K1418" s="5"/>
      <c r="M1418" s="5"/>
    </row>
    <row r="1419" s="1" customFormat="1" spans="1:13">
      <c r="A1419" s="4"/>
      <c r="C1419" s="5"/>
      <c r="E1419" s="5"/>
      <c r="F1419" s="5"/>
      <c r="I1419" s="5"/>
      <c r="J1419" s="5"/>
      <c r="K1419" s="5"/>
      <c r="M1419" s="5"/>
    </row>
    <row r="1420" s="1" customFormat="1" spans="1:13">
      <c r="A1420" s="4"/>
      <c r="C1420" s="5"/>
      <c r="E1420" s="5"/>
      <c r="F1420" s="5"/>
      <c r="I1420" s="5"/>
      <c r="J1420" s="5"/>
      <c r="K1420" s="5"/>
      <c r="M1420" s="5"/>
    </row>
    <row r="1421" s="1" customFormat="1" spans="1:13">
      <c r="A1421" s="4"/>
      <c r="C1421" s="5"/>
      <c r="E1421" s="5"/>
      <c r="F1421" s="5"/>
      <c r="I1421" s="5"/>
      <c r="J1421" s="5"/>
      <c r="K1421" s="5"/>
      <c r="M1421" s="5"/>
    </row>
    <row r="1422" s="1" customFormat="1" spans="1:13">
      <c r="A1422" s="4"/>
      <c r="C1422" s="5"/>
      <c r="E1422" s="5"/>
      <c r="F1422" s="5"/>
      <c r="I1422" s="5"/>
      <c r="J1422" s="5"/>
      <c r="K1422" s="5"/>
      <c r="M1422" s="5"/>
    </row>
    <row r="1423" s="1" customFormat="1" spans="1:13">
      <c r="A1423" s="4"/>
      <c r="C1423" s="5"/>
      <c r="E1423" s="5"/>
      <c r="F1423" s="5"/>
      <c r="I1423" s="5"/>
      <c r="J1423" s="5"/>
      <c r="K1423" s="5"/>
      <c r="M1423" s="5"/>
    </row>
    <row r="1424" s="1" customFormat="1" spans="1:13">
      <c r="A1424" s="4"/>
      <c r="C1424" s="5"/>
      <c r="E1424" s="5"/>
      <c r="F1424" s="5"/>
      <c r="I1424" s="5"/>
      <c r="J1424" s="5"/>
      <c r="K1424" s="5"/>
      <c r="M1424" s="5"/>
    </row>
    <row r="1425" s="1" customFormat="1" spans="1:13">
      <c r="A1425" s="4"/>
      <c r="C1425" s="5"/>
      <c r="E1425" s="5"/>
      <c r="F1425" s="5"/>
      <c r="I1425" s="5"/>
      <c r="J1425" s="5"/>
      <c r="K1425" s="5"/>
      <c r="M1425" s="5"/>
    </row>
    <row r="1426" s="1" customFormat="1" spans="1:13">
      <c r="A1426" s="4"/>
      <c r="C1426" s="5"/>
      <c r="E1426" s="5"/>
      <c r="F1426" s="5"/>
      <c r="I1426" s="5"/>
      <c r="J1426" s="5"/>
      <c r="K1426" s="5"/>
      <c r="M1426" s="5"/>
    </row>
    <row r="1427" s="1" customFormat="1" spans="1:13">
      <c r="A1427" s="4"/>
      <c r="C1427" s="5"/>
      <c r="E1427" s="5"/>
      <c r="F1427" s="5"/>
      <c r="I1427" s="5"/>
      <c r="J1427" s="5"/>
      <c r="K1427" s="5"/>
      <c r="M1427" s="5"/>
    </row>
    <row r="1428" s="1" customFormat="1" spans="1:13">
      <c r="A1428" s="4"/>
      <c r="C1428" s="5"/>
      <c r="E1428" s="5"/>
      <c r="F1428" s="5"/>
      <c r="I1428" s="5"/>
      <c r="J1428" s="5"/>
      <c r="K1428" s="5"/>
      <c r="M1428" s="5"/>
    </row>
    <row r="1429" s="1" customFormat="1" spans="1:13">
      <c r="A1429" s="4"/>
      <c r="C1429" s="5"/>
      <c r="E1429" s="5"/>
      <c r="F1429" s="5"/>
      <c r="I1429" s="5"/>
      <c r="J1429" s="5"/>
      <c r="K1429" s="5"/>
      <c r="M1429" s="5"/>
    </row>
    <row r="1430" s="1" customFormat="1" spans="1:13">
      <c r="A1430" s="4"/>
      <c r="C1430" s="5"/>
      <c r="E1430" s="5"/>
      <c r="F1430" s="5"/>
      <c r="I1430" s="5"/>
      <c r="J1430" s="5"/>
      <c r="K1430" s="5"/>
      <c r="M1430" s="5"/>
    </row>
    <row r="1431" s="1" customFormat="1" spans="1:13">
      <c r="A1431" s="4"/>
      <c r="C1431" s="5"/>
      <c r="E1431" s="5"/>
      <c r="F1431" s="5"/>
      <c r="I1431" s="5"/>
      <c r="J1431" s="5"/>
      <c r="K1431" s="5"/>
      <c r="M1431" s="5"/>
    </row>
    <row r="1432" s="1" customFormat="1" spans="1:13">
      <c r="A1432" s="4"/>
      <c r="C1432" s="5"/>
      <c r="E1432" s="5"/>
      <c r="F1432" s="5"/>
      <c r="I1432" s="5"/>
      <c r="J1432" s="5"/>
      <c r="K1432" s="5"/>
      <c r="M1432" s="5"/>
    </row>
    <row r="1433" s="1" customFormat="1" spans="1:13">
      <c r="A1433" s="4"/>
      <c r="C1433" s="5"/>
      <c r="E1433" s="5"/>
      <c r="F1433" s="5"/>
      <c r="I1433" s="5"/>
      <c r="J1433" s="5"/>
      <c r="K1433" s="5"/>
      <c r="M1433" s="5"/>
    </row>
    <row r="1434" s="1" customFormat="1" spans="1:13">
      <c r="A1434" s="4"/>
      <c r="C1434" s="5"/>
      <c r="E1434" s="5"/>
      <c r="F1434" s="5"/>
      <c r="I1434" s="5"/>
      <c r="J1434" s="5"/>
      <c r="K1434" s="5"/>
      <c r="M1434" s="5"/>
    </row>
    <row r="1435" s="1" customFormat="1" spans="1:13">
      <c r="A1435" s="4"/>
      <c r="C1435" s="5"/>
      <c r="E1435" s="5"/>
      <c r="F1435" s="5"/>
      <c r="I1435" s="5"/>
      <c r="J1435" s="5"/>
      <c r="K1435" s="5"/>
      <c r="M1435" s="5"/>
    </row>
    <row r="1436" s="1" customFormat="1" spans="1:13">
      <c r="A1436" s="4"/>
      <c r="C1436" s="5"/>
      <c r="E1436" s="5"/>
      <c r="F1436" s="5"/>
      <c r="I1436" s="5"/>
      <c r="J1436" s="5"/>
      <c r="K1436" s="5"/>
      <c r="M1436" s="5"/>
    </row>
    <row r="1437" s="1" customFormat="1" spans="1:13">
      <c r="A1437" s="4"/>
      <c r="C1437" s="5"/>
      <c r="E1437" s="5"/>
      <c r="F1437" s="5"/>
      <c r="I1437" s="5"/>
      <c r="J1437" s="5"/>
      <c r="K1437" s="5"/>
      <c r="M1437" s="5"/>
    </row>
    <row r="1438" s="1" customFormat="1" spans="1:13">
      <c r="A1438" s="4"/>
      <c r="C1438" s="5"/>
      <c r="E1438" s="5"/>
      <c r="F1438" s="5"/>
      <c r="I1438" s="5"/>
      <c r="J1438" s="5"/>
      <c r="K1438" s="5"/>
      <c r="M1438" s="5"/>
    </row>
    <row r="1439" s="1" customFormat="1" spans="1:13">
      <c r="A1439" s="4"/>
      <c r="C1439" s="5"/>
      <c r="E1439" s="5"/>
      <c r="F1439" s="5"/>
      <c r="I1439" s="5"/>
      <c r="J1439" s="5"/>
      <c r="K1439" s="5"/>
      <c r="M1439" s="5"/>
    </row>
    <row r="1440" s="1" customFormat="1" spans="1:13">
      <c r="A1440" s="4"/>
      <c r="C1440" s="5"/>
      <c r="E1440" s="5"/>
      <c r="F1440" s="5"/>
      <c r="I1440" s="5"/>
      <c r="J1440" s="5"/>
      <c r="K1440" s="5"/>
      <c r="M1440" s="5"/>
    </row>
    <row r="1441" s="1" customFormat="1" spans="1:13">
      <c r="A1441" s="4"/>
      <c r="C1441" s="5"/>
      <c r="E1441" s="5"/>
      <c r="F1441" s="5"/>
      <c r="I1441" s="5"/>
      <c r="J1441" s="5"/>
      <c r="K1441" s="5"/>
      <c r="M1441" s="5"/>
    </row>
    <row r="1442" s="1" customFormat="1" spans="1:13">
      <c r="A1442" s="4"/>
      <c r="C1442" s="5"/>
      <c r="E1442" s="5"/>
      <c r="F1442" s="5"/>
      <c r="I1442" s="5"/>
      <c r="J1442" s="5"/>
      <c r="K1442" s="5"/>
      <c r="M1442" s="5"/>
    </row>
    <row r="1443" s="1" customFormat="1" spans="1:13">
      <c r="A1443" s="4"/>
      <c r="C1443" s="5"/>
      <c r="E1443" s="5"/>
      <c r="F1443" s="5"/>
      <c r="I1443" s="5"/>
      <c r="J1443" s="5"/>
      <c r="K1443" s="5"/>
      <c r="M1443" s="5"/>
    </row>
    <row r="1444" s="1" customFormat="1" spans="1:13">
      <c r="A1444" s="4"/>
      <c r="C1444" s="5"/>
      <c r="E1444" s="5"/>
      <c r="F1444" s="5"/>
      <c r="I1444" s="5"/>
      <c r="J1444" s="5"/>
      <c r="K1444" s="5"/>
      <c r="M1444" s="5"/>
    </row>
    <row r="1445" s="1" customFormat="1" spans="1:13">
      <c r="A1445" s="4"/>
      <c r="C1445" s="5"/>
      <c r="E1445" s="5"/>
      <c r="F1445" s="5"/>
      <c r="I1445" s="5"/>
      <c r="J1445" s="5"/>
      <c r="K1445" s="5"/>
      <c r="M1445" s="5"/>
    </row>
    <row r="1446" s="1" customFormat="1" spans="1:13">
      <c r="A1446" s="4"/>
      <c r="C1446" s="5"/>
      <c r="E1446" s="5"/>
      <c r="F1446" s="5"/>
      <c r="I1446" s="5"/>
      <c r="J1446" s="5"/>
      <c r="K1446" s="5"/>
      <c r="M1446" s="5"/>
    </row>
    <row r="1447" s="1" customFormat="1" spans="1:13">
      <c r="A1447" s="4"/>
      <c r="C1447" s="5"/>
      <c r="E1447" s="5"/>
      <c r="F1447" s="5"/>
      <c r="I1447" s="5"/>
      <c r="J1447" s="5"/>
      <c r="K1447" s="5"/>
      <c r="M1447" s="5"/>
    </row>
    <row r="1448" s="1" customFormat="1" spans="1:13">
      <c r="A1448" s="4"/>
      <c r="C1448" s="5"/>
      <c r="E1448" s="5"/>
      <c r="F1448" s="5"/>
      <c r="I1448" s="5"/>
      <c r="J1448" s="5"/>
      <c r="K1448" s="5"/>
      <c r="M1448" s="5"/>
    </row>
    <row r="1449" s="1" customFormat="1" spans="1:13">
      <c r="A1449" s="4"/>
      <c r="C1449" s="5"/>
      <c r="E1449" s="5"/>
      <c r="F1449" s="5"/>
      <c r="I1449" s="5"/>
      <c r="J1449" s="5"/>
      <c r="K1449" s="5"/>
      <c r="M1449" s="5"/>
    </row>
    <row r="1450" s="1" customFormat="1" spans="1:13">
      <c r="A1450" s="4"/>
      <c r="C1450" s="5"/>
      <c r="E1450" s="5"/>
      <c r="F1450" s="5"/>
      <c r="I1450" s="5"/>
      <c r="J1450" s="5"/>
      <c r="K1450" s="5"/>
      <c r="M1450" s="5"/>
    </row>
    <row r="1451" s="1" customFormat="1" spans="1:13">
      <c r="A1451" s="4"/>
      <c r="C1451" s="5"/>
      <c r="E1451" s="5"/>
      <c r="F1451" s="5"/>
      <c r="I1451" s="5"/>
      <c r="J1451" s="5"/>
      <c r="K1451" s="5"/>
      <c r="M1451" s="5"/>
    </row>
    <row r="1452" s="1" customFormat="1" spans="1:13">
      <c r="A1452" s="4"/>
      <c r="C1452" s="5"/>
      <c r="E1452" s="5"/>
      <c r="F1452" s="5"/>
      <c r="I1452" s="5"/>
      <c r="J1452" s="5"/>
      <c r="K1452" s="5"/>
      <c r="M1452" s="5"/>
    </row>
    <row r="1453" s="1" customFormat="1" spans="1:13">
      <c r="A1453" s="4"/>
      <c r="C1453" s="5"/>
      <c r="E1453" s="5"/>
      <c r="F1453" s="5"/>
      <c r="I1453" s="5"/>
      <c r="J1453" s="5"/>
      <c r="K1453" s="5"/>
      <c r="M1453" s="5"/>
    </row>
    <row r="1454" s="1" customFormat="1" spans="1:13">
      <c r="A1454" s="4"/>
      <c r="C1454" s="5"/>
      <c r="E1454" s="5"/>
      <c r="F1454" s="5"/>
      <c r="I1454" s="5"/>
      <c r="J1454" s="5"/>
      <c r="K1454" s="5"/>
      <c r="M1454" s="5"/>
    </row>
    <row r="1455" s="1" customFormat="1" spans="1:13">
      <c r="A1455" s="4"/>
      <c r="C1455" s="5"/>
      <c r="E1455" s="5"/>
      <c r="F1455" s="5"/>
      <c r="I1455" s="5"/>
      <c r="J1455" s="5"/>
      <c r="K1455" s="5"/>
      <c r="M1455" s="5"/>
    </row>
    <row r="1456" s="1" customFormat="1" spans="1:13">
      <c r="A1456" s="4"/>
      <c r="C1456" s="5"/>
      <c r="E1456" s="5"/>
      <c r="F1456" s="5"/>
      <c r="I1456" s="5"/>
      <c r="J1456" s="5"/>
      <c r="K1456" s="5"/>
      <c r="M1456" s="5"/>
    </row>
    <row r="1457" s="1" customFormat="1" spans="1:13">
      <c r="A1457" s="4"/>
      <c r="C1457" s="5"/>
      <c r="E1457" s="5"/>
      <c r="F1457" s="5"/>
      <c r="I1457" s="5"/>
      <c r="J1457" s="5"/>
      <c r="K1457" s="5"/>
      <c r="M1457" s="5"/>
    </row>
    <row r="1458" s="1" customFormat="1" spans="1:13">
      <c r="A1458" s="4"/>
      <c r="C1458" s="5"/>
      <c r="E1458" s="5"/>
      <c r="F1458" s="5"/>
      <c r="I1458" s="5"/>
      <c r="J1458" s="5"/>
      <c r="K1458" s="5"/>
      <c r="M1458" s="5"/>
    </row>
    <row r="1459" s="1" customFormat="1" spans="1:13">
      <c r="A1459" s="4"/>
      <c r="C1459" s="5"/>
      <c r="E1459" s="5"/>
      <c r="F1459" s="5"/>
      <c r="I1459" s="5"/>
      <c r="J1459" s="5"/>
      <c r="K1459" s="5"/>
      <c r="M1459" s="5"/>
    </row>
    <row r="1460" s="1" customFormat="1" spans="1:13">
      <c r="A1460" s="4"/>
      <c r="C1460" s="5"/>
      <c r="E1460" s="5"/>
      <c r="F1460" s="5"/>
      <c r="I1460" s="5"/>
      <c r="J1460" s="5"/>
      <c r="K1460" s="5"/>
      <c r="M1460" s="5"/>
    </row>
    <row r="1461" s="1" customFormat="1" spans="1:13">
      <c r="A1461" s="4"/>
      <c r="C1461" s="5"/>
      <c r="E1461" s="5"/>
      <c r="F1461" s="5"/>
      <c r="I1461" s="5"/>
      <c r="J1461" s="5"/>
      <c r="K1461" s="5"/>
      <c r="M1461" s="5"/>
    </row>
    <row r="1462" s="1" customFormat="1" spans="1:13">
      <c r="A1462" s="4"/>
      <c r="C1462" s="5"/>
      <c r="E1462" s="5"/>
      <c r="F1462" s="5"/>
      <c r="I1462" s="5"/>
      <c r="J1462" s="5"/>
      <c r="K1462" s="5"/>
      <c r="M1462" s="5"/>
    </row>
    <row r="1463" s="1" customFormat="1" spans="1:13">
      <c r="A1463" s="4"/>
      <c r="C1463" s="5"/>
      <c r="E1463" s="5"/>
      <c r="F1463" s="5"/>
      <c r="I1463" s="5"/>
      <c r="J1463" s="5"/>
      <c r="K1463" s="5"/>
      <c r="M1463" s="5"/>
    </row>
    <row r="1464" s="1" customFormat="1" spans="1:13">
      <c r="A1464" s="4"/>
      <c r="C1464" s="5"/>
      <c r="E1464" s="5"/>
      <c r="F1464" s="5"/>
      <c r="I1464" s="5"/>
      <c r="J1464" s="5"/>
      <c r="K1464" s="5"/>
      <c r="M1464" s="5"/>
    </row>
    <row r="1465" s="1" customFormat="1" spans="1:13">
      <c r="A1465" s="4"/>
      <c r="C1465" s="5"/>
      <c r="E1465" s="5"/>
      <c r="F1465" s="5"/>
      <c r="I1465" s="5"/>
      <c r="J1465" s="5"/>
      <c r="K1465" s="5"/>
      <c r="M1465" s="5"/>
    </row>
    <row r="1466" s="1" customFormat="1" spans="1:13">
      <c r="A1466" s="4"/>
      <c r="C1466" s="5"/>
      <c r="E1466" s="5"/>
      <c r="F1466" s="5"/>
      <c r="I1466" s="5"/>
      <c r="J1466" s="5"/>
      <c r="K1466" s="5"/>
      <c r="M1466" s="5"/>
    </row>
    <row r="1467" s="1" customFormat="1" spans="1:13">
      <c r="A1467" s="4"/>
      <c r="C1467" s="5"/>
      <c r="E1467" s="5"/>
      <c r="F1467" s="5"/>
      <c r="I1467" s="5"/>
      <c r="J1467" s="5"/>
      <c r="K1467" s="5"/>
      <c r="M1467" s="5"/>
    </row>
    <row r="1468" s="1" customFormat="1" spans="1:13">
      <c r="A1468" s="4"/>
      <c r="C1468" s="5"/>
      <c r="E1468" s="5"/>
      <c r="F1468" s="5"/>
      <c r="I1468" s="5"/>
      <c r="J1468" s="5"/>
      <c r="K1468" s="5"/>
      <c r="M1468" s="5"/>
    </row>
    <row r="1469" s="1" customFormat="1" spans="1:13">
      <c r="A1469" s="4"/>
      <c r="C1469" s="5"/>
      <c r="E1469" s="5"/>
      <c r="F1469" s="5"/>
      <c r="I1469" s="5"/>
      <c r="J1469" s="5"/>
      <c r="K1469" s="5"/>
      <c r="M1469" s="5"/>
    </row>
    <row r="1470" s="1" customFormat="1" spans="1:13">
      <c r="A1470" s="4"/>
      <c r="C1470" s="5"/>
      <c r="E1470" s="5"/>
      <c r="F1470" s="5"/>
      <c r="I1470" s="5"/>
      <c r="J1470" s="5"/>
      <c r="K1470" s="5"/>
      <c r="M1470" s="5"/>
    </row>
    <row r="1471" s="1" customFormat="1" spans="1:13">
      <c r="A1471" s="4"/>
      <c r="C1471" s="5"/>
      <c r="E1471" s="5"/>
      <c r="F1471" s="5"/>
      <c r="I1471" s="5"/>
      <c r="J1471" s="5"/>
      <c r="K1471" s="5"/>
      <c r="M1471" s="5"/>
    </row>
    <row r="1472" s="1" customFormat="1" spans="1:13">
      <c r="A1472" s="4"/>
      <c r="C1472" s="5"/>
      <c r="E1472" s="5"/>
      <c r="F1472" s="5"/>
      <c r="I1472" s="5"/>
      <c r="J1472" s="5"/>
      <c r="K1472" s="5"/>
      <c r="M1472" s="5"/>
    </row>
    <row r="1473" s="1" customFormat="1" spans="1:13">
      <c r="A1473" s="4"/>
      <c r="C1473" s="5"/>
      <c r="E1473" s="5"/>
      <c r="F1473" s="5"/>
      <c r="I1473" s="5"/>
      <c r="J1473" s="5"/>
      <c r="K1473" s="5"/>
      <c r="M1473" s="5"/>
    </row>
    <row r="1474" s="1" customFormat="1" spans="1:13">
      <c r="A1474" s="4"/>
      <c r="C1474" s="5"/>
      <c r="E1474" s="5"/>
      <c r="F1474" s="5"/>
      <c r="I1474" s="5"/>
      <c r="J1474" s="5"/>
      <c r="K1474" s="5"/>
      <c r="M1474" s="5"/>
    </row>
    <row r="1475" s="1" customFormat="1" spans="1:13">
      <c r="A1475" s="4"/>
      <c r="C1475" s="5"/>
      <c r="E1475" s="5"/>
      <c r="F1475" s="5"/>
      <c r="I1475" s="5"/>
      <c r="J1475" s="5"/>
      <c r="K1475" s="5"/>
      <c r="M1475" s="5"/>
    </row>
    <row r="1476" s="1" customFormat="1" spans="1:13">
      <c r="A1476" s="4"/>
      <c r="C1476" s="5"/>
      <c r="E1476" s="5"/>
      <c r="F1476" s="5"/>
      <c r="I1476" s="5"/>
      <c r="J1476" s="5"/>
      <c r="K1476" s="5"/>
      <c r="M1476" s="5"/>
    </row>
    <row r="1477" s="1" customFormat="1" spans="1:13">
      <c r="A1477" s="4"/>
      <c r="C1477" s="5"/>
      <c r="E1477" s="5"/>
      <c r="F1477" s="5"/>
      <c r="I1477" s="5"/>
      <c r="J1477" s="5"/>
      <c r="K1477" s="5"/>
      <c r="M1477" s="5"/>
    </row>
    <row r="1478" s="1" customFormat="1" spans="1:13">
      <c r="A1478" s="4"/>
      <c r="C1478" s="5"/>
      <c r="E1478" s="5"/>
      <c r="F1478" s="5"/>
      <c r="I1478" s="5"/>
      <c r="J1478" s="5"/>
      <c r="K1478" s="5"/>
      <c r="M1478" s="5"/>
    </row>
    <row r="1479" s="1" customFormat="1" spans="1:13">
      <c r="A1479" s="4"/>
      <c r="C1479" s="5"/>
      <c r="E1479" s="5"/>
      <c r="F1479" s="5"/>
      <c r="I1479" s="5"/>
      <c r="J1479" s="5"/>
      <c r="K1479" s="5"/>
      <c r="M1479" s="5"/>
    </row>
    <row r="1480" s="1" customFormat="1" spans="1:13">
      <c r="A1480" s="4"/>
      <c r="C1480" s="5"/>
      <c r="E1480" s="5"/>
      <c r="F1480" s="5"/>
      <c r="I1480" s="5"/>
      <c r="J1480" s="5"/>
      <c r="K1480" s="5"/>
      <c r="M1480" s="5"/>
    </row>
    <row r="1481" s="1" customFormat="1" spans="1:13">
      <c r="A1481" s="4"/>
      <c r="C1481" s="5"/>
      <c r="E1481" s="5"/>
      <c r="F1481" s="5"/>
      <c r="I1481" s="5"/>
      <c r="J1481" s="5"/>
      <c r="K1481" s="5"/>
      <c r="M1481" s="5"/>
    </row>
    <row r="1482" s="1" customFormat="1" spans="1:13">
      <c r="A1482" s="4"/>
      <c r="C1482" s="5"/>
      <c r="E1482" s="5"/>
      <c r="F1482" s="5"/>
      <c r="I1482" s="5"/>
      <c r="J1482" s="5"/>
      <c r="K1482" s="5"/>
      <c r="M1482" s="5"/>
    </row>
    <row r="1483" s="1" customFormat="1" spans="1:13">
      <c r="A1483" s="4"/>
      <c r="C1483" s="5"/>
      <c r="E1483" s="5"/>
      <c r="F1483" s="5"/>
      <c r="I1483" s="5"/>
      <c r="J1483" s="5"/>
      <c r="K1483" s="5"/>
      <c r="M1483" s="5"/>
    </row>
    <row r="1484" s="1" customFormat="1" spans="1:13">
      <c r="A1484" s="4"/>
      <c r="C1484" s="5"/>
      <c r="E1484" s="5"/>
      <c r="F1484" s="5"/>
      <c r="I1484" s="5"/>
      <c r="J1484" s="5"/>
      <c r="K1484" s="5"/>
      <c r="M1484" s="5"/>
    </row>
    <row r="1485" s="1" customFormat="1" spans="1:13">
      <c r="A1485" s="4"/>
      <c r="C1485" s="5"/>
      <c r="E1485" s="5"/>
      <c r="F1485" s="5"/>
      <c r="I1485" s="5"/>
      <c r="J1485" s="5"/>
      <c r="K1485" s="5"/>
      <c r="M1485" s="5"/>
    </row>
    <row r="1486" s="1" customFormat="1" spans="1:13">
      <c r="A1486" s="4"/>
      <c r="C1486" s="5"/>
      <c r="E1486" s="5"/>
      <c r="F1486" s="5"/>
      <c r="I1486" s="5"/>
      <c r="J1486" s="5"/>
      <c r="K1486" s="5"/>
      <c r="M1486" s="5"/>
    </row>
    <row r="1487" s="1" customFormat="1" spans="1:13">
      <c r="A1487" s="4"/>
      <c r="C1487" s="5"/>
      <c r="E1487" s="5"/>
      <c r="F1487" s="5"/>
      <c r="I1487" s="5"/>
      <c r="J1487" s="5"/>
      <c r="K1487" s="5"/>
      <c r="M1487" s="5"/>
    </row>
    <row r="1488" s="1" customFormat="1" spans="1:13">
      <c r="A1488" s="4"/>
      <c r="C1488" s="5"/>
      <c r="E1488" s="5"/>
      <c r="F1488" s="5"/>
      <c r="I1488" s="5"/>
      <c r="J1488" s="5"/>
      <c r="K1488" s="5"/>
      <c r="M1488" s="5"/>
    </row>
    <row r="1489" s="1" customFormat="1" spans="1:13">
      <c r="A1489" s="4"/>
      <c r="C1489" s="5"/>
      <c r="E1489" s="5"/>
      <c r="F1489" s="5"/>
      <c r="I1489" s="5"/>
      <c r="J1489" s="5"/>
      <c r="K1489" s="5"/>
      <c r="M1489" s="5"/>
    </row>
    <row r="1490" s="1" customFormat="1" spans="1:13">
      <c r="A1490" s="4"/>
      <c r="C1490" s="5"/>
      <c r="E1490" s="5"/>
      <c r="F1490" s="5"/>
      <c r="I1490" s="5"/>
      <c r="J1490" s="5"/>
      <c r="K1490" s="5"/>
      <c r="M1490" s="5"/>
    </row>
    <row r="1491" s="1" customFormat="1" spans="1:13">
      <c r="A1491" s="4"/>
      <c r="C1491" s="5"/>
      <c r="E1491" s="5"/>
      <c r="F1491" s="5"/>
      <c r="I1491" s="5"/>
      <c r="J1491" s="5"/>
      <c r="K1491" s="5"/>
      <c r="M1491" s="5"/>
    </row>
    <row r="1492" s="1" customFormat="1" spans="1:13">
      <c r="A1492" s="4"/>
      <c r="C1492" s="5"/>
      <c r="E1492" s="5"/>
      <c r="F1492" s="5"/>
      <c r="I1492" s="5"/>
      <c r="J1492" s="5"/>
      <c r="K1492" s="5"/>
      <c r="M1492" s="5"/>
    </row>
    <row r="1493" s="1" customFormat="1" spans="1:13">
      <c r="A1493" s="4"/>
      <c r="C1493" s="5"/>
      <c r="E1493" s="5"/>
      <c r="F1493" s="5"/>
      <c r="I1493" s="5"/>
      <c r="J1493" s="5"/>
      <c r="K1493" s="5"/>
      <c r="M1493" s="5"/>
    </row>
    <row r="1494" s="1" customFormat="1" spans="1:13">
      <c r="A1494" s="4"/>
      <c r="C1494" s="5"/>
      <c r="E1494" s="5"/>
      <c r="F1494" s="5"/>
      <c r="I1494" s="5"/>
      <c r="J1494" s="5"/>
      <c r="K1494" s="5"/>
      <c r="M1494" s="5"/>
    </row>
    <row r="1495" s="1" customFormat="1" spans="1:13">
      <c r="A1495" s="4"/>
      <c r="C1495" s="5"/>
      <c r="E1495" s="5"/>
      <c r="F1495" s="5"/>
      <c r="I1495" s="5"/>
      <c r="J1495" s="5"/>
      <c r="K1495" s="5"/>
      <c r="M1495" s="5"/>
    </row>
    <row r="1496" s="1" customFormat="1" spans="1:13">
      <c r="A1496" s="4"/>
      <c r="C1496" s="5"/>
      <c r="E1496" s="5"/>
      <c r="F1496" s="5"/>
      <c r="I1496" s="5"/>
      <c r="J1496" s="5"/>
      <c r="K1496" s="5"/>
      <c r="M1496" s="5"/>
    </row>
    <row r="1497" s="1" customFormat="1" spans="1:13">
      <c r="A1497" s="4"/>
      <c r="C1497" s="5"/>
      <c r="E1497" s="5"/>
      <c r="F1497" s="5"/>
      <c r="I1497" s="5"/>
      <c r="J1497" s="5"/>
      <c r="K1497" s="5"/>
      <c r="M1497" s="5"/>
    </row>
    <row r="1498" s="1" customFormat="1" spans="1:13">
      <c r="A1498" s="4"/>
      <c r="C1498" s="5"/>
      <c r="E1498" s="5"/>
      <c r="F1498" s="5"/>
      <c r="I1498" s="5"/>
      <c r="J1498" s="5"/>
      <c r="K1498" s="5"/>
      <c r="M1498" s="5"/>
    </row>
    <row r="1499" s="1" customFormat="1" spans="1:13">
      <c r="A1499" s="4"/>
      <c r="C1499" s="5"/>
      <c r="E1499" s="5"/>
      <c r="F1499" s="5"/>
      <c r="I1499" s="5"/>
      <c r="J1499" s="5"/>
      <c r="K1499" s="5"/>
      <c r="M1499" s="5"/>
    </row>
    <row r="1500" s="1" customFormat="1" spans="1:13">
      <c r="A1500" s="4"/>
      <c r="C1500" s="5"/>
      <c r="E1500" s="5"/>
      <c r="F1500" s="5"/>
      <c r="I1500" s="5"/>
      <c r="J1500" s="5"/>
      <c r="K1500" s="5"/>
      <c r="M1500" s="5"/>
    </row>
    <row r="1501" s="1" customFormat="1" spans="1:13">
      <c r="A1501" s="4"/>
      <c r="C1501" s="5"/>
      <c r="E1501" s="5"/>
      <c r="F1501" s="5"/>
      <c r="I1501" s="5"/>
      <c r="J1501" s="5"/>
      <c r="K1501" s="5"/>
      <c r="M1501" s="5"/>
    </row>
    <row r="1502" s="1" customFormat="1" spans="1:13">
      <c r="A1502" s="4"/>
      <c r="C1502" s="5"/>
      <c r="E1502" s="5"/>
      <c r="F1502" s="5"/>
      <c r="I1502" s="5"/>
      <c r="J1502" s="5"/>
      <c r="K1502" s="5"/>
      <c r="M1502" s="5"/>
    </row>
    <row r="1503" s="1" customFormat="1" spans="1:13">
      <c r="A1503" s="4"/>
      <c r="C1503" s="5"/>
      <c r="E1503" s="5"/>
      <c r="F1503" s="5"/>
      <c r="I1503" s="5"/>
      <c r="J1503" s="5"/>
      <c r="K1503" s="5"/>
      <c r="M1503" s="5"/>
    </row>
    <row r="1504" s="1" customFormat="1" spans="1:13">
      <c r="A1504" s="4"/>
      <c r="C1504" s="5"/>
      <c r="E1504" s="5"/>
      <c r="F1504" s="5"/>
      <c r="I1504" s="5"/>
      <c r="J1504" s="5"/>
      <c r="K1504" s="5"/>
      <c r="M1504" s="5"/>
    </row>
    <row r="1505" s="1" customFormat="1" spans="1:13">
      <c r="A1505" s="4"/>
      <c r="C1505" s="5"/>
      <c r="E1505" s="5"/>
      <c r="F1505" s="5"/>
      <c r="I1505" s="5"/>
      <c r="J1505" s="5"/>
      <c r="K1505" s="5"/>
      <c r="M1505" s="5"/>
    </row>
    <row r="1506" s="1" customFormat="1" spans="1:13">
      <c r="A1506" s="4"/>
      <c r="C1506" s="5"/>
      <c r="E1506" s="5"/>
      <c r="F1506" s="5"/>
      <c r="I1506" s="5"/>
      <c r="J1506" s="5"/>
      <c r="K1506" s="5"/>
      <c r="M1506" s="5"/>
    </row>
    <row r="1507" s="1" customFormat="1" spans="1:13">
      <c r="A1507" s="4"/>
      <c r="C1507" s="5"/>
      <c r="E1507" s="5"/>
      <c r="F1507" s="5"/>
      <c r="I1507" s="5"/>
      <c r="J1507" s="5"/>
      <c r="K1507" s="5"/>
      <c r="M1507" s="5"/>
    </row>
    <row r="1508" s="1" customFormat="1" spans="1:13">
      <c r="A1508" s="4"/>
      <c r="C1508" s="5"/>
      <c r="E1508" s="5"/>
      <c r="F1508" s="5"/>
      <c r="I1508" s="5"/>
      <c r="J1508" s="5"/>
      <c r="K1508" s="5"/>
      <c r="M1508" s="5"/>
    </row>
    <row r="1509" s="1" customFormat="1" spans="1:13">
      <c r="A1509" s="4"/>
      <c r="C1509" s="5"/>
      <c r="E1509" s="5"/>
      <c r="F1509" s="5"/>
      <c r="I1509" s="5"/>
      <c r="J1509" s="5"/>
      <c r="K1509" s="5"/>
      <c r="M1509" s="5"/>
    </row>
    <row r="1510" s="1" customFormat="1" spans="1:13">
      <c r="A1510" s="4"/>
      <c r="C1510" s="5"/>
      <c r="E1510" s="5"/>
      <c r="F1510" s="5"/>
      <c r="I1510" s="5"/>
      <c r="J1510" s="5"/>
      <c r="K1510" s="5"/>
      <c r="M1510" s="5"/>
    </row>
    <row r="1511" s="1" customFormat="1" spans="1:13">
      <c r="A1511" s="4"/>
      <c r="C1511" s="5"/>
      <c r="E1511" s="5"/>
      <c r="F1511" s="5"/>
      <c r="I1511" s="5"/>
      <c r="J1511" s="5"/>
      <c r="K1511" s="5"/>
      <c r="M1511" s="5"/>
    </row>
    <row r="1512" s="1" customFormat="1" spans="1:13">
      <c r="A1512" s="4"/>
      <c r="C1512" s="5"/>
      <c r="E1512" s="5"/>
      <c r="F1512" s="5"/>
      <c r="I1512" s="5"/>
      <c r="J1512" s="5"/>
      <c r="K1512" s="5"/>
      <c r="M1512" s="5"/>
    </row>
    <row r="1513" s="1" customFormat="1" spans="1:13">
      <c r="A1513" s="4"/>
      <c r="C1513" s="5"/>
      <c r="E1513" s="5"/>
      <c r="F1513" s="5"/>
      <c r="I1513" s="5"/>
      <c r="J1513" s="5"/>
      <c r="K1513" s="5"/>
      <c r="M1513" s="5"/>
    </row>
    <row r="1514" s="1" customFormat="1" spans="1:13">
      <c r="A1514" s="4"/>
      <c r="C1514" s="5"/>
      <c r="E1514" s="5"/>
      <c r="F1514" s="5"/>
      <c r="I1514" s="5"/>
      <c r="J1514" s="5"/>
      <c r="K1514" s="5"/>
      <c r="M1514" s="5"/>
    </row>
    <row r="1515" s="1" customFormat="1" spans="1:13">
      <c r="A1515" s="4"/>
      <c r="C1515" s="5"/>
      <c r="E1515" s="5"/>
      <c r="F1515" s="5"/>
      <c r="I1515" s="5"/>
      <c r="J1515" s="5"/>
      <c r="K1515" s="5"/>
      <c r="M1515" s="5"/>
    </row>
    <row r="1516" s="1" customFormat="1" spans="1:13">
      <c r="A1516" s="4"/>
      <c r="C1516" s="5"/>
      <c r="E1516" s="5"/>
      <c r="F1516" s="5"/>
      <c r="I1516" s="5"/>
      <c r="J1516" s="5"/>
      <c r="K1516" s="5"/>
      <c r="M1516" s="5"/>
    </row>
    <row r="1517" s="1" customFormat="1" spans="1:13">
      <c r="A1517" s="4"/>
      <c r="C1517" s="5"/>
      <c r="E1517" s="5"/>
      <c r="F1517" s="5"/>
      <c r="I1517" s="5"/>
      <c r="J1517" s="5"/>
      <c r="K1517" s="5"/>
      <c r="M1517" s="5"/>
    </row>
    <row r="1518" s="1" customFormat="1" spans="1:13">
      <c r="A1518" s="4"/>
      <c r="C1518" s="5"/>
      <c r="E1518" s="5"/>
      <c r="F1518" s="5"/>
      <c r="I1518" s="5"/>
      <c r="J1518" s="5"/>
      <c r="K1518" s="5"/>
      <c r="M1518" s="5"/>
    </row>
    <row r="1519" s="1" customFormat="1" spans="1:13">
      <c r="A1519" s="4"/>
      <c r="C1519" s="5"/>
      <c r="E1519" s="5"/>
      <c r="F1519" s="5"/>
      <c r="I1519" s="5"/>
      <c r="J1519" s="5"/>
      <c r="K1519" s="5"/>
      <c r="M1519" s="5"/>
    </row>
    <row r="1520" s="1" customFormat="1" spans="1:13">
      <c r="A1520" s="4"/>
      <c r="C1520" s="5"/>
      <c r="E1520" s="5"/>
      <c r="F1520" s="5"/>
      <c r="I1520" s="5"/>
      <c r="J1520" s="5"/>
      <c r="K1520" s="5"/>
      <c r="M1520" s="5"/>
    </row>
    <row r="1521" s="1" customFormat="1" spans="1:13">
      <c r="A1521" s="4"/>
      <c r="C1521" s="5"/>
      <c r="E1521" s="5"/>
      <c r="F1521" s="5"/>
      <c r="I1521" s="5"/>
      <c r="J1521" s="5"/>
      <c r="K1521" s="5"/>
      <c r="M1521" s="5"/>
    </row>
    <row r="1522" s="1" customFormat="1" spans="1:13">
      <c r="A1522" s="4"/>
      <c r="C1522" s="5"/>
      <c r="E1522" s="5"/>
      <c r="F1522" s="5"/>
      <c r="I1522" s="5"/>
      <c r="J1522" s="5"/>
      <c r="K1522" s="5"/>
      <c r="M1522" s="5"/>
    </row>
    <row r="1523" s="1" customFormat="1" spans="1:13">
      <c r="A1523" s="4"/>
      <c r="C1523" s="5"/>
      <c r="E1523" s="5"/>
      <c r="F1523" s="5"/>
      <c r="I1523" s="5"/>
      <c r="J1523" s="5"/>
      <c r="K1523" s="5"/>
      <c r="M1523" s="5"/>
    </row>
    <row r="1524" s="1" customFormat="1" spans="1:13">
      <c r="A1524" s="4"/>
      <c r="C1524" s="5"/>
      <c r="E1524" s="5"/>
      <c r="F1524" s="5"/>
      <c r="I1524" s="5"/>
      <c r="J1524" s="5"/>
      <c r="K1524" s="5"/>
      <c r="M1524" s="5"/>
    </row>
    <row r="1525" s="1" customFormat="1" spans="1:13">
      <c r="A1525" s="4"/>
      <c r="C1525" s="5"/>
      <c r="E1525" s="5"/>
      <c r="F1525" s="5"/>
      <c r="I1525" s="5"/>
      <c r="J1525" s="5"/>
      <c r="K1525" s="5"/>
      <c r="M1525" s="5"/>
    </row>
    <row r="1526" s="1" customFormat="1" spans="1:13">
      <c r="A1526" s="4"/>
      <c r="C1526" s="5"/>
      <c r="E1526" s="5"/>
      <c r="F1526" s="5"/>
      <c r="I1526" s="5"/>
      <c r="J1526" s="5"/>
      <c r="K1526" s="5"/>
      <c r="M1526" s="5"/>
    </row>
    <row r="1527" s="1" customFormat="1" spans="1:13">
      <c r="A1527" s="4"/>
      <c r="C1527" s="5"/>
      <c r="E1527" s="5"/>
      <c r="F1527" s="5"/>
      <c r="I1527" s="5"/>
      <c r="J1527" s="5"/>
      <c r="K1527" s="5"/>
      <c r="M1527" s="5"/>
    </row>
    <row r="1528" s="1" customFormat="1" spans="1:13">
      <c r="A1528" s="4"/>
      <c r="C1528" s="5"/>
      <c r="E1528" s="5"/>
      <c r="F1528" s="5"/>
      <c r="I1528" s="5"/>
      <c r="J1528" s="5"/>
      <c r="K1528" s="5"/>
      <c r="M1528" s="5"/>
    </row>
    <row r="1529" s="1" customFormat="1" spans="1:13">
      <c r="A1529" s="4"/>
      <c r="C1529" s="5"/>
      <c r="E1529" s="5"/>
      <c r="F1529" s="5"/>
      <c r="I1529" s="5"/>
      <c r="J1529" s="5"/>
      <c r="K1529" s="5"/>
      <c r="M1529" s="5"/>
    </row>
    <row r="1530" s="1" customFormat="1" spans="1:13">
      <c r="A1530" s="4"/>
      <c r="C1530" s="5"/>
      <c r="E1530" s="5"/>
      <c r="F1530" s="5"/>
      <c r="I1530" s="5"/>
      <c r="J1530" s="5"/>
      <c r="K1530" s="5"/>
      <c r="M1530" s="5"/>
    </row>
    <row r="1531" s="1" customFormat="1" spans="1:13">
      <c r="A1531" s="4"/>
      <c r="C1531" s="5"/>
      <c r="E1531" s="5"/>
      <c r="F1531" s="5"/>
      <c r="I1531" s="5"/>
      <c r="J1531" s="5"/>
      <c r="K1531" s="5"/>
      <c r="M1531" s="5"/>
    </row>
    <row r="1532" s="1" customFormat="1" spans="1:13">
      <c r="A1532" s="4"/>
      <c r="C1532" s="5"/>
      <c r="E1532" s="5"/>
      <c r="F1532" s="5"/>
      <c r="I1532" s="5"/>
      <c r="J1532" s="5"/>
      <c r="K1532" s="5"/>
      <c r="M1532" s="5"/>
    </row>
    <row r="1533" s="1" customFormat="1" spans="1:13">
      <c r="A1533" s="4"/>
      <c r="C1533" s="5"/>
      <c r="E1533" s="5"/>
      <c r="F1533" s="5"/>
      <c r="I1533" s="5"/>
      <c r="J1533" s="5"/>
      <c r="K1533" s="5"/>
      <c r="M1533" s="5"/>
    </row>
    <row r="1534" s="1" customFormat="1" spans="1:13">
      <c r="A1534" s="4"/>
      <c r="C1534" s="5"/>
      <c r="E1534" s="5"/>
      <c r="F1534" s="5"/>
      <c r="I1534" s="5"/>
      <c r="J1534" s="5"/>
      <c r="K1534" s="5"/>
      <c r="M1534" s="5"/>
    </row>
    <row r="1535" s="1" customFormat="1" spans="1:13">
      <c r="A1535" s="4"/>
      <c r="C1535" s="5"/>
      <c r="E1535" s="5"/>
      <c r="F1535" s="5"/>
      <c r="I1535" s="5"/>
      <c r="J1535" s="5"/>
      <c r="K1535" s="5"/>
      <c r="M1535" s="5"/>
    </row>
    <row r="1536" s="1" customFormat="1" spans="1:13">
      <c r="A1536" s="4"/>
      <c r="C1536" s="5"/>
      <c r="E1536" s="5"/>
      <c r="F1536" s="5"/>
      <c r="I1536" s="5"/>
      <c r="J1536" s="5"/>
      <c r="K1536" s="5"/>
      <c r="M1536" s="5"/>
    </row>
    <row r="1537" s="1" customFormat="1" spans="1:13">
      <c r="A1537" s="4"/>
      <c r="C1537" s="5"/>
      <c r="E1537" s="5"/>
      <c r="F1537" s="5"/>
      <c r="I1537" s="5"/>
      <c r="J1537" s="5"/>
      <c r="K1537" s="5"/>
      <c r="M1537" s="5"/>
    </row>
    <row r="1538" s="1" customFormat="1" spans="1:13">
      <c r="A1538" s="4"/>
      <c r="C1538" s="5"/>
      <c r="E1538" s="5"/>
      <c r="F1538" s="5"/>
      <c r="I1538" s="5"/>
      <c r="J1538" s="5"/>
      <c r="K1538" s="5"/>
      <c r="M1538" s="5"/>
    </row>
    <row r="1539" s="1" customFormat="1" spans="1:13">
      <c r="A1539" s="4"/>
      <c r="C1539" s="5"/>
      <c r="E1539" s="5"/>
      <c r="F1539" s="5"/>
      <c r="I1539" s="5"/>
      <c r="J1539" s="5"/>
      <c r="K1539" s="5"/>
      <c r="M1539" s="5"/>
    </row>
    <row r="1540" s="1" customFormat="1" spans="1:13">
      <c r="A1540" s="4"/>
      <c r="C1540" s="5"/>
      <c r="E1540" s="5"/>
      <c r="F1540" s="5"/>
      <c r="I1540" s="5"/>
      <c r="J1540" s="5"/>
      <c r="K1540" s="5"/>
      <c r="M1540" s="5"/>
    </row>
    <row r="1541" s="1" customFormat="1" spans="1:13">
      <c r="A1541" s="4"/>
      <c r="C1541" s="5"/>
      <c r="E1541" s="5"/>
      <c r="F1541" s="5"/>
      <c r="I1541" s="5"/>
      <c r="J1541" s="5"/>
      <c r="K1541" s="5"/>
      <c r="M1541" s="5"/>
    </row>
    <row r="1542" s="1" customFormat="1" spans="1:13">
      <c r="A1542" s="4"/>
      <c r="C1542" s="5"/>
      <c r="E1542" s="5"/>
      <c r="F1542" s="5"/>
      <c r="I1542" s="5"/>
      <c r="J1542" s="5"/>
      <c r="K1542" s="5"/>
      <c r="M1542" s="5"/>
    </row>
    <row r="1543" s="1" customFormat="1" spans="1:13">
      <c r="A1543" s="4"/>
      <c r="C1543" s="5"/>
      <c r="E1543" s="5"/>
      <c r="F1543" s="5"/>
      <c r="I1543" s="5"/>
      <c r="J1543" s="5"/>
      <c r="K1543" s="5"/>
      <c r="M1543" s="5"/>
    </row>
    <row r="1544" s="1" customFormat="1" spans="1:13">
      <c r="A1544" s="4"/>
      <c r="C1544" s="5"/>
      <c r="E1544" s="5"/>
      <c r="F1544" s="5"/>
      <c r="I1544" s="5"/>
      <c r="J1544" s="5"/>
      <c r="K1544" s="5"/>
      <c r="M1544" s="5"/>
    </row>
    <row r="1545" s="1" customFormat="1" spans="1:13">
      <c r="A1545" s="4"/>
      <c r="C1545" s="5"/>
      <c r="E1545" s="5"/>
      <c r="F1545" s="5"/>
      <c r="I1545" s="5"/>
      <c r="J1545" s="5"/>
      <c r="K1545" s="5"/>
      <c r="M1545" s="5"/>
    </row>
    <row r="1546" s="1" customFormat="1" spans="1:13">
      <c r="A1546" s="4"/>
      <c r="C1546" s="5"/>
      <c r="E1546" s="5"/>
      <c r="F1546" s="5"/>
      <c r="I1546" s="5"/>
      <c r="J1546" s="5"/>
      <c r="K1546" s="5"/>
      <c r="M1546" s="5"/>
    </row>
    <row r="1547" s="1" customFormat="1" spans="1:13">
      <c r="A1547" s="4"/>
      <c r="C1547" s="5"/>
      <c r="E1547" s="5"/>
      <c r="F1547" s="5"/>
      <c r="I1547" s="5"/>
      <c r="J1547" s="5"/>
      <c r="K1547" s="5"/>
      <c r="M1547" s="5"/>
    </row>
    <row r="1548" s="1" customFormat="1" spans="1:13">
      <c r="A1548" s="4"/>
      <c r="C1548" s="5"/>
      <c r="E1548" s="5"/>
      <c r="F1548" s="5"/>
      <c r="I1548" s="5"/>
      <c r="J1548" s="5"/>
      <c r="K1548" s="5"/>
      <c r="M1548" s="5"/>
    </row>
    <row r="1549" s="1" customFormat="1" spans="1:13">
      <c r="A1549" s="4"/>
      <c r="C1549" s="5"/>
      <c r="E1549" s="5"/>
      <c r="F1549" s="5"/>
      <c r="I1549" s="5"/>
      <c r="J1549" s="5"/>
      <c r="K1549" s="5"/>
      <c r="M1549" s="5"/>
    </row>
    <row r="1550" s="1" customFormat="1" spans="1:13">
      <c r="A1550" s="4"/>
      <c r="C1550" s="5"/>
      <c r="E1550" s="5"/>
      <c r="F1550" s="5"/>
      <c r="I1550" s="5"/>
      <c r="J1550" s="5"/>
      <c r="K1550" s="5"/>
      <c r="M1550" s="5"/>
    </row>
    <row r="1551" s="1" customFormat="1" spans="1:13">
      <c r="A1551" s="4"/>
      <c r="C1551" s="5"/>
      <c r="E1551" s="5"/>
      <c r="F1551" s="5"/>
      <c r="I1551" s="5"/>
      <c r="J1551" s="5"/>
      <c r="K1551" s="5"/>
      <c r="M1551" s="5"/>
    </row>
    <row r="1552" s="1" customFormat="1" spans="1:13">
      <c r="A1552" s="4"/>
      <c r="C1552" s="5"/>
      <c r="E1552" s="5"/>
      <c r="F1552" s="5"/>
      <c r="I1552" s="5"/>
      <c r="J1552" s="5"/>
      <c r="K1552" s="5"/>
      <c r="M1552" s="5"/>
    </row>
    <row r="1553" s="1" customFormat="1" spans="1:13">
      <c r="A1553" s="4"/>
      <c r="C1553" s="5"/>
      <c r="E1553" s="5"/>
      <c r="F1553" s="5"/>
      <c r="I1553" s="5"/>
      <c r="J1553" s="5"/>
      <c r="K1553" s="5"/>
      <c r="M1553" s="5"/>
    </row>
    <row r="1554" s="1" customFormat="1" spans="1:13">
      <c r="A1554" s="4"/>
      <c r="C1554" s="5"/>
      <c r="E1554" s="5"/>
      <c r="F1554" s="5"/>
      <c r="I1554" s="5"/>
      <c r="J1554" s="5"/>
      <c r="K1554" s="5"/>
      <c r="M1554" s="5"/>
    </row>
    <row r="1555" s="1" customFormat="1" spans="1:13">
      <c r="A1555" s="4"/>
      <c r="C1555" s="5"/>
      <c r="E1555" s="5"/>
      <c r="F1555" s="5"/>
      <c r="I1555" s="5"/>
      <c r="J1555" s="5"/>
      <c r="K1555" s="5"/>
      <c r="M1555" s="5"/>
    </row>
    <row r="1556" s="1" customFormat="1" spans="1:13">
      <c r="A1556" s="4"/>
      <c r="C1556" s="5"/>
      <c r="E1556" s="5"/>
      <c r="F1556" s="5"/>
      <c r="I1556" s="5"/>
      <c r="J1556" s="5"/>
      <c r="K1556" s="5"/>
      <c r="M1556" s="5"/>
    </row>
    <row r="1557" s="1" customFormat="1" spans="1:13">
      <c r="A1557" s="4"/>
      <c r="C1557" s="5"/>
      <c r="E1557" s="5"/>
      <c r="F1557" s="5"/>
      <c r="I1557" s="5"/>
      <c r="J1557" s="5"/>
      <c r="K1557" s="5"/>
      <c r="M1557" s="5"/>
    </row>
    <row r="1558" s="1" customFormat="1" spans="1:13">
      <c r="A1558" s="4"/>
      <c r="C1558" s="5"/>
      <c r="E1558" s="5"/>
      <c r="F1558" s="5"/>
      <c r="I1558" s="5"/>
      <c r="J1558" s="5"/>
      <c r="K1558" s="5"/>
      <c r="M1558" s="5"/>
    </row>
    <row r="1559" s="1" customFormat="1" spans="1:13">
      <c r="A1559" s="4"/>
      <c r="C1559" s="5"/>
      <c r="E1559" s="5"/>
      <c r="F1559" s="5"/>
      <c r="I1559" s="5"/>
      <c r="J1559" s="5"/>
      <c r="K1559" s="5"/>
      <c r="M1559" s="5"/>
    </row>
    <row r="1560" s="1" customFormat="1" spans="1:13">
      <c r="A1560" s="4"/>
      <c r="C1560" s="5"/>
      <c r="E1560" s="5"/>
      <c r="F1560" s="5"/>
      <c r="I1560" s="5"/>
      <c r="J1560" s="5"/>
      <c r="K1560" s="5"/>
      <c r="M1560" s="5"/>
    </row>
    <row r="1561" s="1" customFormat="1" spans="1:13">
      <c r="A1561" s="4"/>
      <c r="C1561" s="5"/>
      <c r="E1561" s="5"/>
      <c r="F1561" s="5"/>
      <c r="I1561" s="5"/>
      <c r="J1561" s="5"/>
      <c r="K1561" s="5"/>
      <c r="M1561" s="5"/>
    </row>
    <row r="1562" s="1" customFormat="1" spans="1:13">
      <c r="A1562" s="4"/>
      <c r="C1562" s="5"/>
      <c r="E1562" s="5"/>
      <c r="F1562" s="5"/>
      <c r="I1562" s="5"/>
      <c r="J1562" s="5"/>
      <c r="K1562" s="5"/>
      <c r="M1562" s="5"/>
    </row>
    <row r="1563" s="1" customFormat="1" spans="1:13">
      <c r="A1563" s="4"/>
      <c r="C1563" s="5"/>
      <c r="E1563" s="5"/>
      <c r="F1563" s="5"/>
      <c r="I1563" s="5"/>
      <c r="J1563" s="5"/>
      <c r="K1563" s="5"/>
      <c r="M1563" s="5"/>
    </row>
    <row r="1564" s="1" customFormat="1" spans="1:13">
      <c r="A1564" s="4"/>
      <c r="C1564" s="5"/>
      <c r="E1564" s="5"/>
      <c r="F1564" s="5"/>
      <c r="I1564" s="5"/>
      <c r="J1564" s="5"/>
      <c r="K1564" s="5"/>
      <c r="M1564" s="5"/>
    </row>
    <row r="1565" s="1" customFormat="1" spans="1:13">
      <c r="A1565" s="4"/>
      <c r="C1565" s="5"/>
      <c r="E1565" s="5"/>
      <c r="F1565" s="5"/>
      <c r="I1565" s="5"/>
      <c r="J1565" s="5"/>
      <c r="K1565" s="5"/>
      <c r="M1565" s="5"/>
    </row>
    <row r="1566" s="1" customFormat="1" spans="1:13">
      <c r="A1566" s="4"/>
      <c r="C1566" s="5"/>
      <c r="E1566" s="5"/>
      <c r="F1566" s="5"/>
      <c r="I1566" s="5"/>
      <c r="J1566" s="5"/>
      <c r="K1566" s="5"/>
      <c r="M1566" s="5"/>
    </row>
    <row r="1567" s="1" customFormat="1" spans="1:13">
      <c r="A1567" s="4"/>
      <c r="C1567" s="5"/>
      <c r="E1567" s="5"/>
      <c r="F1567" s="5"/>
      <c r="I1567" s="5"/>
      <c r="J1567" s="5"/>
      <c r="K1567" s="5"/>
      <c r="M1567" s="5"/>
    </row>
    <row r="1568" s="1" customFormat="1" spans="1:13">
      <c r="A1568" s="4"/>
      <c r="C1568" s="5"/>
      <c r="E1568" s="5"/>
      <c r="F1568" s="5"/>
      <c r="I1568" s="5"/>
      <c r="J1568" s="5"/>
      <c r="K1568" s="5"/>
      <c r="M1568" s="5"/>
    </row>
    <row r="1569" s="1" customFormat="1" spans="1:13">
      <c r="A1569" s="4"/>
      <c r="C1569" s="5"/>
      <c r="E1569" s="5"/>
      <c r="F1569" s="5"/>
      <c r="I1569" s="5"/>
      <c r="J1569" s="5"/>
      <c r="K1569" s="5"/>
      <c r="M1569" s="5"/>
    </row>
    <row r="1570" s="1" customFormat="1" spans="1:13">
      <c r="A1570" s="4"/>
      <c r="C1570" s="5"/>
      <c r="E1570" s="5"/>
      <c r="F1570" s="5"/>
      <c r="I1570" s="5"/>
      <c r="J1570" s="5"/>
      <c r="K1570" s="5"/>
      <c r="M1570" s="5"/>
    </row>
    <row r="1571" s="1" customFormat="1" spans="1:13">
      <c r="A1571" s="4"/>
      <c r="C1571" s="5"/>
      <c r="E1571" s="5"/>
      <c r="F1571" s="5"/>
      <c r="I1571" s="5"/>
      <c r="J1571" s="5"/>
      <c r="K1571" s="5"/>
      <c r="M1571" s="5"/>
    </row>
    <row r="1572" s="1" customFormat="1" spans="1:13">
      <c r="A1572" s="4"/>
      <c r="C1572" s="5"/>
      <c r="E1572" s="5"/>
      <c r="F1572" s="5"/>
      <c r="I1572" s="5"/>
      <c r="J1572" s="5"/>
      <c r="K1572" s="5"/>
      <c r="M1572" s="5"/>
    </row>
    <row r="1573" s="1" customFormat="1" spans="1:13">
      <c r="A1573" s="4"/>
      <c r="C1573" s="5"/>
      <c r="E1573" s="5"/>
      <c r="F1573" s="5"/>
      <c r="I1573" s="5"/>
      <c r="J1573" s="5"/>
      <c r="K1573" s="5"/>
      <c r="M1573" s="5"/>
    </row>
    <row r="1574" s="1" customFormat="1" spans="1:13">
      <c r="A1574" s="4"/>
      <c r="C1574" s="5"/>
      <c r="E1574" s="5"/>
      <c r="F1574" s="5"/>
      <c r="I1574" s="5"/>
      <c r="J1574" s="5"/>
      <c r="K1574" s="5"/>
      <c r="M1574" s="5"/>
    </row>
    <row r="1575" s="1" customFormat="1" spans="1:13">
      <c r="A1575" s="4"/>
      <c r="C1575" s="5"/>
      <c r="E1575" s="5"/>
      <c r="F1575" s="5"/>
      <c r="I1575" s="5"/>
      <c r="J1575" s="5"/>
      <c r="K1575" s="5"/>
      <c r="M1575" s="5"/>
    </row>
    <row r="1576" s="1" customFormat="1" spans="1:13">
      <c r="A1576" s="4"/>
      <c r="C1576" s="5"/>
      <c r="E1576" s="5"/>
      <c r="F1576" s="5"/>
      <c r="I1576" s="5"/>
      <c r="J1576" s="5"/>
      <c r="K1576" s="5"/>
      <c r="M1576" s="5"/>
    </row>
    <row r="1577" s="1" customFormat="1" spans="1:13">
      <c r="A1577" s="4"/>
      <c r="C1577" s="5"/>
      <c r="E1577" s="5"/>
      <c r="F1577" s="5"/>
      <c r="I1577" s="5"/>
      <c r="J1577" s="5"/>
      <c r="K1577" s="5"/>
      <c r="M1577" s="5"/>
    </row>
    <row r="1578" s="1" customFormat="1" spans="1:13">
      <c r="A1578" s="4"/>
      <c r="C1578" s="5"/>
      <c r="E1578" s="5"/>
      <c r="F1578" s="5"/>
      <c r="I1578" s="5"/>
      <c r="J1578" s="5"/>
      <c r="K1578" s="5"/>
      <c r="M1578" s="5"/>
    </row>
    <row r="1579" s="1" customFormat="1" spans="1:13">
      <c r="A1579" s="4"/>
      <c r="C1579" s="5"/>
      <c r="E1579" s="5"/>
      <c r="F1579" s="5"/>
      <c r="I1579" s="5"/>
      <c r="J1579" s="5"/>
      <c r="K1579" s="5"/>
      <c r="M1579" s="5"/>
    </row>
    <row r="1580" s="1" customFormat="1" spans="1:13">
      <c r="A1580" s="4"/>
      <c r="C1580" s="5"/>
      <c r="E1580" s="5"/>
      <c r="F1580" s="5"/>
      <c r="I1580" s="5"/>
      <c r="J1580" s="5"/>
      <c r="K1580" s="5"/>
      <c r="M1580" s="5"/>
    </row>
    <row r="1581" s="1" customFormat="1" spans="1:13">
      <c r="A1581" s="4"/>
      <c r="C1581" s="5"/>
      <c r="E1581" s="5"/>
      <c r="F1581" s="5"/>
      <c r="I1581" s="5"/>
      <c r="J1581" s="5"/>
      <c r="K1581" s="5"/>
      <c r="M1581" s="5"/>
    </row>
    <row r="1582" s="1" customFormat="1" spans="1:13">
      <c r="A1582" s="4"/>
      <c r="C1582" s="5"/>
      <c r="E1582" s="5"/>
      <c r="F1582" s="5"/>
      <c r="I1582" s="5"/>
      <c r="J1582" s="5"/>
      <c r="K1582" s="5"/>
      <c r="M1582" s="5"/>
    </row>
    <row r="1583" s="1" customFormat="1" spans="1:13">
      <c r="A1583" s="4"/>
      <c r="C1583" s="5"/>
      <c r="E1583" s="5"/>
      <c r="F1583" s="5"/>
      <c r="I1583" s="5"/>
      <c r="J1583" s="5"/>
      <c r="K1583" s="5"/>
      <c r="M1583" s="5"/>
    </row>
    <row r="1584" s="1" customFormat="1" spans="1:13">
      <c r="A1584" s="4"/>
      <c r="C1584" s="5"/>
      <c r="E1584" s="5"/>
      <c r="F1584" s="5"/>
      <c r="I1584" s="5"/>
      <c r="J1584" s="5"/>
      <c r="K1584" s="5"/>
      <c r="M1584" s="5"/>
    </row>
    <row r="1585" s="1" customFormat="1" spans="1:13">
      <c r="A1585" s="4"/>
      <c r="C1585" s="5"/>
      <c r="E1585" s="5"/>
      <c r="F1585" s="5"/>
      <c r="I1585" s="5"/>
      <c r="J1585" s="5"/>
      <c r="K1585" s="5"/>
      <c r="M1585" s="5"/>
    </row>
    <row r="1586" s="1" customFormat="1" spans="1:13">
      <c r="A1586" s="4"/>
      <c r="C1586" s="5"/>
      <c r="E1586" s="5"/>
      <c r="F1586" s="5"/>
      <c r="I1586" s="5"/>
      <c r="J1586" s="5"/>
      <c r="K1586" s="5"/>
      <c r="M1586" s="5"/>
    </row>
    <row r="1587" s="1" customFormat="1" spans="1:13">
      <c r="A1587" s="4"/>
      <c r="C1587" s="5"/>
      <c r="E1587" s="5"/>
      <c r="F1587" s="5"/>
      <c r="I1587" s="5"/>
      <c r="J1587" s="5"/>
      <c r="K1587" s="5"/>
      <c r="M1587" s="5"/>
    </row>
    <row r="1588" s="1" customFormat="1" spans="1:13">
      <c r="A1588" s="4"/>
      <c r="C1588" s="5"/>
      <c r="E1588" s="5"/>
      <c r="F1588" s="5"/>
      <c r="I1588" s="5"/>
      <c r="J1588" s="5"/>
      <c r="K1588" s="5"/>
      <c r="M1588" s="5"/>
    </row>
    <row r="1589" s="1" customFormat="1" spans="1:13">
      <c r="A1589" s="4"/>
      <c r="C1589" s="5"/>
      <c r="E1589" s="5"/>
      <c r="F1589" s="5"/>
      <c r="I1589" s="5"/>
      <c r="J1589" s="5"/>
      <c r="K1589" s="5"/>
      <c r="M1589" s="5"/>
    </row>
    <row r="1590" s="1" customFormat="1" spans="1:13">
      <c r="A1590" s="4"/>
      <c r="C1590" s="5"/>
      <c r="E1590" s="5"/>
      <c r="F1590" s="5"/>
      <c r="I1590" s="5"/>
      <c r="J1590" s="5"/>
      <c r="K1590" s="5"/>
      <c r="M1590" s="5"/>
    </row>
    <row r="1591" s="1" customFormat="1" spans="1:13">
      <c r="A1591" s="4"/>
      <c r="C1591" s="5"/>
      <c r="E1591" s="5"/>
      <c r="F1591" s="5"/>
      <c r="I1591" s="5"/>
      <c r="J1591" s="5"/>
      <c r="K1591" s="5"/>
      <c r="M1591" s="5"/>
    </row>
    <row r="1592" s="1" customFormat="1" spans="1:13">
      <c r="A1592" s="4"/>
      <c r="C1592" s="5"/>
      <c r="E1592" s="5"/>
      <c r="F1592" s="5"/>
      <c r="I1592" s="5"/>
      <c r="J1592" s="5"/>
      <c r="K1592" s="5"/>
      <c r="M1592" s="5"/>
    </row>
    <row r="1593" s="1" customFormat="1" spans="1:13">
      <c r="A1593" s="4"/>
      <c r="C1593" s="5"/>
      <c r="E1593" s="5"/>
      <c r="F1593" s="5"/>
      <c r="I1593" s="5"/>
      <c r="J1593" s="5"/>
      <c r="K1593" s="5"/>
      <c r="M1593" s="5"/>
    </row>
    <row r="1594" s="1" customFormat="1" spans="1:13">
      <c r="A1594" s="4"/>
      <c r="C1594" s="5"/>
      <c r="E1594" s="5"/>
      <c r="F1594" s="5"/>
      <c r="I1594" s="5"/>
      <c r="J1594" s="5"/>
      <c r="K1594" s="5"/>
      <c r="M1594" s="5"/>
    </row>
    <row r="1595" s="1" customFormat="1" spans="1:13">
      <c r="A1595" s="4"/>
      <c r="C1595" s="5"/>
      <c r="E1595" s="5"/>
      <c r="F1595" s="5"/>
      <c r="I1595" s="5"/>
      <c r="J1595" s="5"/>
      <c r="K1595" s="5"/>
      <c r="M1595" s="5"/>
    </row>
    <row r="1596" s="1" customFormat="1" spans="1:13">
      <c r="A1596" s="4"/>
      <c r="C1596" s="5"/>
      <c r="E1596" s="5"/>
      <c r="F1596" s="5"/>
      <c r="I1596" s="5"/>
      <c r="J1596" s="5"/>
      <c r="K1596" s="5"/>
      <c r="M1596" s="5"/>
    </row>
    <row r="1597" s="1" customFormat="1" spans="1:13">
      <c r="A1597" s="4"/>
      <c r="C1597" s="5"/>
      <c r="E1597" s="5"/>
      <c r="F1597" s="5"/>
      <c r="I1597" s="5"/>
      <c r="J1597" s="5"/>
      <c r="K1597" s="5"/>
      <c r="M1597" s="5"/>
    </row>
    <row r="1598" s="1" customFormat="1" spans="1:13">
      <c r="A1598" s="4"/>
      <c r="C1598" s="5"/>
      <c r="E1598" s="5"/>
      <c r="F1598" s="5"/>
      <c r="I1598" s="5"/>
      <c r="J1598" s="5"/>
      <c r="K1598" s="5"/>
      <c r="M1598" s="5"/>
    </row>
    <row r="1599" s="1" customFormat="1" spans="1:13">
      <c r="A1599" s="4"/>
      <c r="C1599" s="5"/>
      <c r="E1599" s="5"/>
      <c r="F1599" s="5"/>
      <c r="I1599" s="5"/>
      <c r="J1599" s="5"/>
      <c r="K1599" s="5"/>
      <c r="M1599" s="5"/>
    </row>
    <row r="1600" s="1" customFormat="1" spans="1:13">
      <c r="A1600" s="4"/>
      <c r="C1600" s="5"/>
      <c r="E1600" s="5"/>
      <c r="F1600" s="5"/>
      <c r="I1600" s="5"/>
      <c r="J1600" s="5"/>
      <c r="K1600" s="5"/>
      <c r="M1600" s="5"/>
    </row>
    <row r="1601" s="1" customFormat="1" spans="1:13">
      <c r="A1601" s="4"/>
      <c r="C1601" s="5"/>
      <c r="E1601" s="5"/>
      <c r="F1601" s="5"/>
      <c r="I1601" s="5"/>
      <c r="J1601" s="5"/>
      <c r="K1601" s="5"/>
      <c r="M1601" s="5"/>
    </row>
    <row r="1602" s="1" customFormat="1" spans="1:13">
      <c r="A1602" s="4"/>
      <c r="C1602" s="5"/>
      <c r="E1602" s="5"/>
      <c r="F1602" s="5"/>
      <c r="I1602" s="5"/>
      <c r="J1602" s="5"/>
      <c r="K1602" s="5"/>
      <c r="M1602" s="5"/>
    </row>
    <row r="1603" s="1" customFormat="1" spans="1:13">
      <c r="A1603" s="4"/>
      <c r="C1603" s="5"/>
      <c r="E1603" s="5"/>
      <c r="F1603" s="5"/>
      <c r="I1603" s="5"/>
      <c r="J1603" s="5"/>
      <c r="K1603" s="5"/>
      <c r="M1603" s="5"/>
    </row>
    <row r="1604" s="1" customFormat="1" spans="1:13">
      <c r="A1604" s="4"/>
      <c r="C1604" s="5"/>
      <c r="E1604" s="5"/>
      <c r="F1604" s="5"/>
      <c r="I1604" s="5"/>
      <c r="J1604" s="5"/>
      <c r="K1604" s="5"/>
      <c r="M1604" s="5"/>
    </row>
    <row r="1605" s="1" customFormat="1" spans="1:13">
      <c r="A1605" s="4"/>
      <c r="C1605" s="5"/>
      <c r="E1605" s="5"/>
      <c r="F1605" s="5"/>
      <c r="I1605" s="5"/>
      <c r="J1605" s="5"/>
      <c r="K1605" s="5"/>
      <c r="M1605" s="5"/>
    </row>
    <row r="1606" s="1" customFormat="1" spans="1:13">
      <c r="A1606" s="4"/>
      <c r="C1606" s="5"/>
      <c r="E1606" s="5"/>
      <c r="F1606" s="5"/>
      <c r="I1606" s="5"/>
      <c r="J1606" s="5"/>
      <c r="K1606" s="5"/>
      <c r="M1606" s="5"/>
    </row>
    <row r="1607" s="1" customFormat="1" spans="1:13">
      <c r="A1607" s="4"/>
      <c r="C1607" s="5"/>
      <c r="E1607" s="5"/>
      <c r="F1607" s="5"/>
      <c r="I1607" s="5"/>
      <c r="J1607" s="5"/>
      <c r="K1607" s="5"/>
      <c r="M1607" s="5"/>
    </row>
    <row r="1608" s="1" customFormat="1" spans="1:13">
      <c r="A1608" s="4"/>
      <c r="C1608" s="5"/>
      <c r="E1608" s="5"/>
      <c r="F1608" s="5"/>
      <c r="I1608" s="5"/>
      <c r="J1608" s="5"/>
      <c r="K1608" s="5"/>
      <c r="M1608" s="5"/>
    </row>
    <row r="1609" s="1" customFormat="1" spans="1:13">
      <c r="A1609" s="4"/>
      <c r="C1609" s="5"/>
      <c r="E1609" s="5"/>
      <c r="F1609" s="5"/>
      <c r="I1609" s="5"/>
      <c r="J1609" s="5"/>
      <c r="K1609" s="5"/>
      <c r="M1609" s="5"/>
    </row>
    <row r="1610" s="1" customFormat="1" spans="1:13">
      <c r="A1610" s="4"/>
      <c r="C1610" s="5"/>
      <c r="E1610" s="5"/>
      <c r="F1610" s="5"/>
      <c r="I1610" s="5"/>
      <c r="J1610" s="5"/>
      <c r="K1610" s="5"/>
      <c r="M1610" s="5"/>
    </row>
    <row r="1611" s="1" customFormat="1" spans="1:13">
      <c r="A1611" s="4"/>
      <c r="C1611" s="5"/>
      <c r="E1611" s="5"/>
      <c r="F1611" s="5"/>
      <c r="I1611" s="5"/>
      <c r="J1611" s="5"/>
      <c r="K1611" s="5"/>
      <c r="M1611" s="5"/>
    </row>
    <row r="1612" s="1" customFormat="1" spans="1:13">
      <c r="A1612" s="4"/>
      <c r="C1612" s="5"/>
      <c r="E1612" s="5"/>
      <c r="F1612" s="5"/>
      <c r="I1612" s="5"/>
      <c r="J1612" s="5"/>
      <c r="K1612" s="5"/>
      <c r="M1612" s="5"/>
    </row>
    <row r="1613" s="1" customFormat="1" spans="1:13">
      <c r="A1613" s="4"/>
      <c r="C1613" s="5"/>
      <c r="E1613" s="5"/>
      <c r="F1613" s="5"/>
      <c r="I1613" s="5"/>
      <c r="J1613" s="5"/>
      <c r="K1613" s="5"/>
      <c r="M1613" s="5"/>
    </row>
    <row r="1614" s="1" customFormat="1" spans="1:13">
      <c r="A1614" s="4"/>
      <c r="C1614" s="5"/>
      <c r="E1614" s="5"/>
      <c r="F1614" s="5"/>
      <c r="I1614" s="5"/>
      <c r="J1614" s="5"/>
      <c r="K1614" s="5"/>
      <c r="M1614" s="5"/>
    </row>
    <row r="1615" s="1" customFormat="1" spans="1:13">
      <c r="A1615" s="4"/>
      <c r="C1615" s="5"/>
      <c r="E1615" s="5"/>
      <c r="F1615" s="5"/>
      <c r="I1615" s="5"/>
      <c r="J1615" s="5"/>
      <c r="K1615" s="5"/>
      <c r="M1615" s="5"/>
    </row>
    <row r="1616" s="1" customFormat="1" spans="1:13">
      <c r="A1616" s="4"/>
      <c r="C1616" s="5"/>
      <c r="E1616" s="5"/>
      <c r="F1616" s="5"/>
      <c r="I1616" s="5"/>
      <c r="J1616" s="5"/>
      <c r="K1616" s="5"/>
      <c r="M1616" s="5"/>
    </row>
    <row r="1617" s="1" customFormat="1" spans="1:13">
      <c r="A1617" s="4"/>
      <c r="C1617" s="5"/>
      <c r="E1617" s="5"/>
      <c r="F1617" s="5"/>
      <c r="I1617" s="5"/>
      <c r="J1617" s="5"/>
      <c r="K1617" s="5"/>
      <c r="M1617" s="5"/>
    </row>
    <row r="1618" s="1" customFormat="1" spans="1:13">
      <c r="A1618" s="4"/>
      <c r="C1618" s="5"/>
      <c r="E1618" s="5"/>
      <c r="F1618" s="5"/>
      <c r="I1618" s="5"/>
      <c r="J1618" s="5"/>
      <c r="K1618" s="5"/>
      <c r="M1618" s="5"/>
    </row>
    <row r="1619" s="1" customFormat="1" spans="1:13">
      <c r="A1619" s="4"/>
      <c r="C1619" s="5"/>
      <c r="E1619" s="5"/>
      <c r="F1619" s="5"/>
      <c r="I1619" s="5"/>
      <c r="J1619" s="5"/>
      <c r="K1619" s="5"/>
      <c r="M1619" s="5"/>
    </row>
    <row r="1620" s="1" customFormat="1" spans="1:13">
      <c r="A1620" s="4"/>
      <c r="C1620" s="5"/>
      <c r="E1620" s="5"/>
      <c r="F1620" s="5"/>
      <c r="I1620" s="5"/>
      <c r="J1620" s="5"/>
      <c r="K1620" s="5"/>
      <c r="M1620" s="5"/>
    </row>
    <row r="1621" s="1" customFormat="1" spans="1:13">
      <c r="A1621" s="4"/>
      <c r="C1621" s="5"/>
      <c r="E1621" s="5"/>
      <c r="F1621" s="5"/>
      <c r="I1621" s="5"/>
      <c r="J1621" s="5"/>
      <c r="K1621" s="5"/>
      <c r="M1621" s="5"/>
    </row>
    <row r="1622" s="1" customFormat="1" spans="1:13">
      <c r="A1622" s="4"/>
      <c r="C1622" s="5"/>
      <c r="E1622" s="5"/>
      <c r="F1622" s="5"/>
      <c r="I1622" s="5"/>
      <c r="J1622" s="5"/>
      <c r="K1622" s="5"/>
      <c r="M1622" s="5"/>
    </row>
    <row r="1623" s="1" customFormat="1" spans="1:13">
      <c r="A1623" s="4"/>
      <c r="C1623" s="5"/>
      <c r="E1623" s="5"/>
      <c r="F1623" s="5"/>
      <c r="I1623" s="5"/>
      <c r="J1623" s="5"/>
      <c r="K1623" s="5"/>
      <c r="M1623" s="5"/>
    </row>
    <row r="1624" s="1" customFormat="1" spans="1:13">
      <c r="A1624" s="4"/>
      <c r="C1624" s="5"/>
      <c r="E1624" s="5"/>
      <c r="F1624" s="5"/>
      <c r="I1624" s="5"/>
      <c r="J1624" s="5"/>
      <c r="K1624" s="5"/>
      <c r="M1624" s="5"/>
    </row>
    <row r="1625" s="1" customFormat="1" spans="1:13">
      <c r="A1625" s="4"/>
      <c r="C1625" s="5"/>
      <c r="E1625" s="5"/>
      <c r="F1625" s="5"/>
      <c r="I1625" s="5"/>
      <c r="J1625" s="5"/>
      <c r="K1625" s="5"/>
      <c r="M1625" s="5"/>
    </row>
    <row r="1626" s="1" customFormat="1" spans="1:13">
      <c r="A1626" s="4"/>
      <c r="C1626" s="5"/>
      <c r="E1626" s="5"/>
      <c r="F1626" s="5"/>
      <c r="I1626" s="5"/>
      <c r="J1626" s="5"/>
      <c r="K1626" s="5"/>
      <c r="M1626" s="5"/>
    </row>
    <row r="1627" s="1" customFormat="1" spans="1:13">
      <c r="A1627" s="4"/>
      <c r="C1627" s="5"/>
      <c r="E1627" s="5"/>
      <c r="F1627" s="5"/>
      <c r="I1627" s="5"/>
      <c r="J1627" s="5"/>
      <c r="K1627" s="5"/>
      <c r="M1627" s="5"/>
    </row>
    <row r="1628" s="1" customFormat="1" spans="1:13">
      <c r="A1628" s="4"/>
      <c r="C1628" s="5"/>
      <c r="E1628" s="5"/>
      <c r="F1628" s="5"/>
      <c r="I1628" s="5"/>
      <c r="J1628" s="5"/>
      <c r="K1628" s="5"/>
      <c r="M1628" s="5"/>
    </row>
    <row r="1629" s="1" customFormat="1" spans="1:13">
      <c r="A1629" s="4"/>
      <c r="C1629" s="5"/>
      <c r="E1629" s="5"/>
      <c r="F1629" s="5"/>
      <c r="I1629" s="5"/>
      <c r="J1629" s="5"/>
      <c r="K1629" s="5"/>
      <c r="M1629" s="5"/>
    </row>
    <row r="1630" s="1" customFormat="1" spans="1:13">
      <c r="A1630" s="4"/>
      <c r="C1630" s="5"/>
      <c r="E1630" s="5"/>
      <c r="F1630" s="5"/>
      <c r="I1630" s="5"/>
      <c r="J1630" s="5"/>
      <c r="K1630" s="5"/>
      <c r="M1630" s="5"/>
    </row>
    <row r="1631" s="1" customFormat="1" spans="1:13">
      <c r="A1631" s="4"/>
      <c r="C1631" s="5"/>
      <c r="E1631" s="5"/>
      <c r="F1631" s="5"/>
      <c r="I1631" s="5"/>
      <c r="J1631" s="5"/>
      <c r="K1631" s="5"/>
      <c r="M1631" s="5"/>
    </row>
    <row r="1632" s="1" customFormat="1" spans="1:13">
      <c r="A1632" s="4"/>
      <c r="C1632" s="5"/>
      <c r="E1632" s="5"/>
      <c r="F1632" s="5"/>
      <c r="I1632" s="5"/>
      <c r="J1632" s="5"/>
      <c r="K1632" s="5"/>
      <c r="M1632" s="5"/>
    </row>
    <row r="1633" s="1" customFormat="1" spans="1:13">
      <c r="A1633" s="4"/>
      <c r="C1633" s="5"/>
      <c r="E1633" s="5"/>
      <c r="F1633" s="5"/>
      <c r="I1633" s="5"/>
      <c r="J1633" s="5"/>
      <c r="K1633" s="5"/>
      <c r="M1633" s="5"/>
    </row>
    <row r="1634" s="1" customFormat="1" spans="1:13">
      <c r="A1634" s="4"/>
      <c r="C1634" s="5"/>
      <c r="E1634" s="5"/>
      <c r="F1634" s="5"/>
      <c r="I1634" s="5"/>
      <c r="J1634" s="5"/>
      <c r="K1634" s="5"/>
      <c r="M1634" s="5"/>
    </row>
    <row r="1635" s="1" customFormat="1" spans="1:13">
      <c r="A1635" s="4"/>
      <c r="C1635" s="5"/>
      <c r="E1635" s="5"/>
      <c r="F1635" s="5"/>
      <c r="I1635" s="5"/>
      <c r="J1635" s="5"/>
      <c r="K1635" s="5"/>
      <c r="M1635" s="5"/>
    </row>
    <row r="1636" s="1" customFormat="1" spans="1:13">
      <c r="A1636" s="4"/>
      <c r="C1636" s="5"/>
      <c r="E1636" s="5"/>
      <c r="F1636" s="5"/>
      <c r="I1636" s="5"/>
      <c r="J1636" s="5"/>
      <c r="K1636" s="5"/>
      <c r="M1636" s="5"/>
    </row>
    <row r="1637" s="1" customFormat="1" spans="1:13">
      <c r="A1637" s="4"/>
      <c r="C1637" s="5"/>
      <c r="E1637" s="5"/>
      <c r="F1637" s="5"/>
      <c r="I1637" s="5"/>
      <c r="J1637" s="5"/>
      <c r="K1637" s="5"/>
      <c r="M1637" s="5"/>
    </row>
    <row r="1638" s="1" customFormat="1" spans="1:13">
      <c r="A1638" s="4"/>
      <c r="C1638" s="5"/>
      <c r="E1638" s="5"/>
      <c r="F1638" s="5"/>
      <c r="I1638" s="5"/>
      <c r="J1638" s="5"/>
      <c r="K1638" s="5"/>
      <c r="M1638" s="5"/>
    </row>
    <row r="1639" s="1" customFormat="1" spans="1:13">
      <c r="A1639" s="4"/>
      <c r="C1639" s="5"/>
      <c r="E1639" s="5"/>
      <c r="F1639" s="5"/>
      <c r="I1639" s="5"/>
      <c r="J1639" s="5"/>
      <c r="K1639" s="5"/>
      <c r="M1639" s="5"/>
    </row>
    <row r="1640" s="1" customFormat="1" spans="1:13">
      <c r="A1640" s="4"/>
      <c r="C1640" s="5"/>
      <c r="E1640" s="5"/>
      <c r="F1640" s="5"/>
      <c r="I1640" s="5"/>
      <c r="J1640" s="5"/>
      <c r="K1640" s="5"/>
      <c r="M1640" s="5"/>
    </row>
    <row r="1641" s="1" customFormat="1" spans="1:13">
      <c r="A1641" s="4"/>
      <c r="C1641" s="5"/>
      <c r="E1641" s="5"/>
      <c r="F1641" s="5"/>
      <c r="I1641" s="5"/>
      <c r="J1641" s="5"/>
      <c r="K1641" s="5"/>
      <c r="M1641" s="5"/>
    </row>
    <row r="1642" s="1" customFormat="1" spans="1:13">
      <c r="A1642" s="4"/>
      <c r="C1642" s="5"/>
      <c r="E1642" s="5"/>
      <c r="F1642" s="5"/>
      <c r="I1642" s="5"/>
      <c r="J1642" s="5"/>
      <c r="K1642" s="5"/>
      <c r="M1642" s="5"/>
    </row>
    <row r="1643" s="1" customFormat="1" spans="1:13">
      <c r="A1643" s="4"/>
      <c r="C1643" s="5"/>
      <c r="E1643" s="5"/>
      <c r="F1643" s="5"/>
      <c r="I1643" s="5"/>
      <c r="J1643" s="5"/>
      <c r="K1643" s="5"/>
      <c r="M1643" s="5"/>
    </row>
    <row r="1644" s="1" customFormat="1" spans="1:13">
      <c r="A1644" s="4"/>
      <c r="C1644" s="5"/>
      <c r="E1644" s="5"/>
      <c r="F1644" s="5"/>
      <c r="I1644" s="5"/>
      <c r="J1644" s="5"/>
      <c r="K1644" s="5"/>
      <c r="M1644" s="5"/>
    </row>
    <row r="1645" s="1" customFormat="1" spans="1:13">
      <c r="A1645" s="4"/>
      <c r="C1645" s="5"/>
      <c r="E1645" s="5"/>
      <c r="F1645" s="5"/>
      <c r="I1645" s="5"/>
      <c r="J1645" s="5"/>
      <c r="K1645" s="5"/>
      <c r="M1645" s="5"/>
    </row>
    <row r="1646" s="1" customFormat="1" spans="1:13">
      <c r="A1646" s="4"/>
      <c r="C1646" s="5"/>
      <c r="E1646" s="5"/>
      <c r="F1646" s="5"/>
      <c r="I1646" s="5"/>
      <c r="J1646" s="5"/>
      <c r="K1646" s="5"/>
      <c r="M1646" s="5"/>
    </row>
    <row r="1647" s="1" customFormat="1" spans="1:13">
      <c r="A1647" s="4"/>
      <c r="C1647" s="5"/>
      <c r="E1647" s="5"/>
      <c r="F1647" s="5"/>
      <c r="I1647" s="5"/>
      <c r="J1647" s="5"/>
      <c r="K1647" s="5"/>
      <c r="M1647" s="5"/>
    </row>
    <row r="1648" s="1" customFormat="1" spans="1:13">
      <c r="A1648" s="4"/>
      <c r="C1648" s="5"/>
      <c r="E1648" s="5"/>
      <c r="F1648" s="5"/>
      <c r="I1648" s="5"/>
      <c r="J1648" s="5"/>
      <c r="K1648" s="5"/>
      <c r="M1648" s="5"/>
    </row>
    <row r="1649" s="1" customFormat="1" spans="1:13">
      <c r="A1649" s="4"/>
      <c r="C1649" s="5"/>
      <c r="E1649" s="5"/>
      <c r="F1649" s="5"/>
      <c r="I1649" s="5"/>
      <c r="J1649" s="5"/>
      <c r="K1649" s="5"/>
      <c r="M1649" s="5"/>
    </row>
    <row r="1650" s="1" customFormat="1" spans="1:13">
      <c r="A1650" s="4"/>
      <c r="C1650" s="5"/>
      <c r="E1650" s="5"/>
      <c r="F1650" s="5"/>
      <c r="I1650" s="5"/>
      <c r="J1650" s="5"/>
      <c r="K1650" s="5"/>
      <c r="M1650" s="5"/>
    </row>
    <row r="1651" s="1" customFormat="1" spans="1:13">
      <c r="A1651" s="4"/>
      <c r="C1651" s="5"/>
      <c r="E1651" s="5"/>
      <c r="F1651" s="5"/>
      <c r="I1651" s="5"/>
      <c r="J1651" s="5"/>
      <c r="K1651" s="5"/>
      <c r="M1651" s="5"/>
    </row>
    <row r="1652" s="1" customFormat="1" spans="1:13">
      <c r="A1652" s="4"/>
      <c r="C1652" s="5"/>
      <c r="E1652" s="5"/>
      <c r="F1652" s="5"/>
      <c r="I1652" s="5"/>
      <c r="J1652" s="5"/>
      <c r="K1652" s="5"/>
      <c r="M1652" s="5"/>
    </row>
    <row r="1653" s="1" customFormat="1" spans="1:13">
      <c r="A1653" s="4"/>
      <c r="C1653" s="5"/>
      <c r="E1653" s="5"/>
      <c r="F1653" s="5"/>
      <c r="I1653" s="5"/>
      <c r="J1653" s="5"/>
      <c r="K1653" s="5"/>
      <c r="M1653" s="5"/>
    </row>
    <row r="1654" s="1" customFormat="1" spans="1:13">
      <c r="A1654" s="4"/>
      <c r="C1654" s="5"/>
      <c r="E1654" s="5"/>
      <c r="F1654" s="5"/>
      <c r="I1654" s="5"/>
      <c r="J1654" s="5"/>
      <c r="K1654" s="5"/>
      <c r="M1654" s="5"/>
    </row>
    <row r="1655" s="1" customFormat="1" spans="1:13">
      <c r="A1655" s="4"/>
      <c r="C1655" s="5"/>
      <c r="E1655" s="5"/>
      <c r="F1655" s="5"/>
      <c r="I1655" s="5"/>
      <c r="J1655" s="5"/>
      <c r="K1655" s="5"/>
      <c r="M1655" s="5"/>
    </row>
    <row r="1656" s="1" customFormat="1" spans="1:13">
      <c r="A1656" s="4"/>
      <c r="C1656" s="5"/>
      <c r="E1656" s="5"/>
      <c r="F1656" s="5"/>
      <c r="I1656" s="5"/>
      <c r="J1656" s="5"/>
      <c r="K1656" s="5"/>
      <c r="M1656" s="5"/>
    </row>
    <row r="1657" s="1" customFormat="1" spans="1:13">
      <c r="A1657" s="4"/>
      <c r="C1657" s="5"/>
      <c r="E1657" s="5"/>
      <c r="F1657" s="5"/>
      <c r="I1657" s="5"/>
      <c r="J1657" s="5"/>
      <c r="K1657" s="5"/>
      <c r="M1657" s="5"/>
    </row>
    <row r="1658" s="1" customFormat="1" spans="1:13">
      <c r="A1658" s="4"/>
      <c r="C1658" s="5"/>
      <c r="E1658" s="5"/>
      <c r="F1658" s="5"/>
      <c r="I1658" s="5"/>
      <c r="J1658" s="5"/>
      <c r="K1658" s="5"/>
      <c r="M1658" s="5"/>
    </row>
    <row r="1659" s="1" customFormat="1" spans="1:13">
      <c r="A1659" s="4"/>
      <c r="C1659" s="5"/>
      <c r="E1659" s="5"/>
      <c r="F1659" s="5"/>
      <c r="I1659" s="5"/>
      <c r="J1659" s="5"/>
      <c r="K1659" s="5"/>
      <c r="M1659" s="5"/>
    </row>
    <row r="1660" s="1" customFormat="1" spans="1:13">
      <c r="A1660" s="4"/>
      <c r="C1660" s="5"/>
      <c r="E1660" s="5"/>
      <c r="F1660" s="5"/>
      <c r="I1660" s="5"/>
      <c r="J1660" s="5"/>
      <c r="K1660" s="5"/>
      <c r="M1660" s="5"/>
    </row>
    <row r="1661" s="1" customFormat="1" spans="1:13">
      <c r="A1661" s="4"/>
      <c r="C1661" s="5"/>
      <c r="E1661" s="5"/>
      <c r="F1661" s="5"/>
      <c r="I1661" s="5"/>
      <c r="J1661" s="5"/>
      <c r="K1661" s="5"/>
      <c r="M1661" s="5"/>
    </row>
    <row r="1662" s="1" customFormat="1" spans="1:13">
      <c r="A1662" s="4"/>
      <c r="C1662" s="5"/>
      <c r="E1662" s="5"/>
      <c r="F1662" s="5"/>
      <c r="I1662" s="5"/>
      <c r="J1662" s="5"/>
      <c r="K1662" s="5"/>
      <c r="M1662" s="5"/>
    </row>
    <row r="1663" s="1" customFormat="1" spans="1:13">
      <c r="A1663" s="4"/>
      <c r="C1663" s="5"/>
      <c r="E1663" s="5"/>
      <c r="F1663" s="5"/>
      <c r="I1663" s="5"/>
      <c r="J1663" s="5"/>
      <c r="K1663" s="5"/>
      <c r="M1663" s="5"/>
    </row>
    <row r="1664" s="1" customFormat="1" spans="1:13">
      <c r="A1664" s="4"/>
      <c r="C1664" s="5"/>
      <c r="E1664" s="5"/>
      <c r="F1664" s="5"/>
      <c r="I1664" s="5"/>
      <c r="J1664" s="5"/>
      <c r="K1664" s="5"/>
      <c r="M1664" s="5"/>
    </row>
    <row r="1665" s="1" customFormat="1" spans="1:13">
      <c r="A1665" s="4"/>
      <c r="C1665" s="5"/>
      <c r="E1665" s="5"/>
      <c r="F1665" s="5"/>
      <c r="I1665" s="5"/>
      <c r="J1665" s="5"/>
      <c r="K1665" s="5"/>
      <c r="M1665" s="5"/>
    </row>
    <row r="1666" s="1" customFormat="1" spans="1:13">
      <c r="A1666" s="4"/>
      <c r="C1666" s="5"/>
      <c r="E1666" s="5"/>
      <c r="F1666" s="5"/>
      <c r="I1666" s="5"/>
      <c r="J1666" s="5"/>
      <c r="K1666" s="5"/>
      <c r="M1666" s="5"/>
    </row>
    <row r="1667" s="1" customFormat="1" spans="1:13">
      <c r="A1667" s="4"/>
      <c r="C1667" s="5"/>
      <c r="E1667" s="5"/>
      <c r="F1667" s="5"/>
      <c r="I1667" s="5"/>
      <c r="J1667" s="5"/>
      <c r="K1667" s="5"/>
      <c r="M1667" s="5"/>
    </row>
    <row r="1668" s="1" customFormat="1" spans="1:13">
      <c r="A1668" s="4"/>
      <c r="C1668" s="5"/>
      <c r="E1668" s="5"/>
      <c r="F1668" s="5"/>
      <c r="I1668" s="5"/>
      <c r="J1668" s="5"/>
      <c r="K1668" s="5"/>
      <c r="M1668" s="5"/>
    </row>
    <row r="1669" s="1" customFormat="1" spans="1:13">
      <c r="A1669" s="4"/>
      <c r="C1669" s="5"/>
      <c r="E1669" s="5"/>
      <c r="F1669" s="5"/>
      <c r="I1669" s="5"/>
      <c r="J1669" s="5"/>
      <c r="K1669" s="5"/>
      <c r="M1669" s="5"/>
    </row>
    <row r="1670" s="1" customFormat="1" spans="1:13">
      <c r="A1670" s="4"/>
      <c r="C1670" s="5"/>
      <c r="E1670" s="5"/>
      <c r="F1670" s="5"/>
      <c r="I1670" s="5"/>
      <c r="J1670" s="5"/>
      <c r="K1670" s="5"/>
      <c r="M1670" s="5"/>
    </row>
    <row r="1671" s="1" customFormat="1" spans="1:13">
      <c r="A1671" s="4"/>
      <c r="C1671" s="5"/>
      <c r="E1671" s="5"/>
      <c r="F1671" s="5"/>
      <c r="I1671" s="5"/>
      <c r="J1671" s="5"/>
      <c r="K1671" s="5"/>
      <c r="M1671" s="5"/>
    </row>
    <row r="1672" s="1" customFormat="1" spans="1:13">
      <c r="A1672" s="4"/>
      <c r="C1672" s="5"/>
      <c r="E1672" s="5"/>
      <c r="F1672" s="5"/>
      <c r="I1672" s="5"/>
      <c r="J1672" s="5"/>
      <c r="K1672" s="5"/>
      <c r="M1672" s="5"/>
    </row>
    <row r="1673" s="1" customFormat="1" spans="1:13">
      <c r="A1673" s="4"/>
      <c r="C1673" s="5"/>
      <c r="E1673" s="5"/>
      <c r="F1673" s="5"/>
      <c r="I1673" s="5"/>
      <c r="J1673" s="5"/>
      <c r="K1673" s="5"/>
      <c r="M1673" s="5"/>
    </row>
    <row r="1674" s="1" customFormat="1" spans="1:13">
      <c r="A1674" s="4"/>
      <c r="C1674" s="5"/>
      <c r="E1674" s="5"/>
      <c r="F1674" s="5"/>
      <c r="I1674" s="5"/>
      <c r="J1674" s="5"/>
      <c r="K1674" s="5"/>
      <c r="M1674" s="5"/>
    </row>
    <row r="1675" s="1" customFormat="1" spans="1:13">
      <c r="A1675" s="4"/>
      <c r="C1675" s="5"/>
      <c r="E1675" s="5"/>
      <c r="F1675" s="5"/>
      <c r="I1675" s="5"/>
      <c r="J1675" s="5"/>
      <c r="K1675" s="5"/>
      <c r="M1675" s="5"/>
    </row>
    <row r="1676" s="1" customFormat="1" spans="1:13">
      <c r="A1676" s="4"/>
      <c r="C1676" s="5"/>
      <c r="E1676" s="5"/>
      <c r="F1676" s="5"/>
      <c r="I1676" s="5"/>
      <c r="J1676" s="5"/>
      <c r="K1676" s="5"/>
      <c r="M1676" s="5"/>
    </row>
    <row r="1677" s="1" customFormat="1" spans="1:13">
      <c r="A1677" s="4"/>
      <c r="C1677" s="5"/>
      <c r="E1677" s="5"/>
      <c r="F1677" s="5"/>
      <c r="I1677" s="5"/>
      <c r="J1677" s="5"/>
      <c r="K1677" s="5"/>
      <c r="M1677" s="5"/>
    </row>
    <row r="1678" s="1" customFormat="1" spans="1:13">
      <c r="A1678" s="4"/>
      <c r="C1678" s="5"/>
      <c r="E1678" s="5"/>
      <c r="F1678" s="5"/>
      <c r="I1678" s="5"/>
      <c r="J1678" s="5"/>
      <c r="K1678" s="5"/>
      <c r="M1678" s="5"/>
    </row>
    <row r="1679" s="1" customFormat="1" spans="1:13">
      <c r="A1679" s="4"/>
      <c r="C1679" s="5"/>
      <c r="E1679" s="5"/>
      <c r="F1679" s="5"/>
      <c r="I1679" s="5"/>
      <c r="J1679" s="5"/>
      <c r="K1679" s="5"/>
      <c r="M1679" s="5"/>
    </row>
    <row r="1680" s="1" customFormat="1" spans="1:13">
      <c r="A1680" s="4"/>
      <c r="C1680" s="5"/>
      <c r="E1680" s="5"/>
      <c r="F1680" s="5"/>
      <c r="I1680" s="5"/>
      <c r="J1680" s="5"/>
      <c r="K1680" s="5"/>
      <c r="M1680" s="5"/>
    </row>
    <row r="1681" s="1" customFormat="1" spans="1:13">
      <c r="A1681" s="4"/>
      <c r="C1681" s="5"/>
      <c r="E1681" s="5"/>
      <c r="F1681" s="5"/>
      <c r="I1681" s="5"/>
      <c r="J1681" s="5"/>
      <c r="K1681" s="5"/>
      <c r="M1681" s="5"/>
    </row>
    <row r="1682" s="1" customFormat="1" spans="1:13">
      <c r="A1682" s="4"/>
      <c r="C1682" s="5"/>
      <c r="E1682" s="5"/>
      <c r="F1682" s="5"/>
      <c r="I1682" s="5"/>
      <c r="J1682" s="5"/>
      <c r="K1682" s="5"/>
      <c r="M1682" s="5"/>
    </row>
    <row r="1683" s="1" customFormat="1" spans="1:13">
      <c r="A1683" s="4"/>
      <c r="C1683" s="5"/>
      <c r="E1683" s="5"/>
      <c r="F1683" s="5"/>
      <c r="I1683" s="5"/>
      <c r="J1683" s="5"/>
      <c r="K1683" s="5"/>
      <c r="M1683" s="5"/>
    </row>
    <row r="1684" s="1" customFormat="1" spans="1:13">
      <c r="A1684" s="4"/>
      <c r="C1684" s="5"/>
      <c r="E1684" s="5"/>
      <c r="F1684" s="5"/>
      <c r="I1684" s="5"/>
      <c r="J1684" s="5"/>
      <c r="K1684" s="5"/>
      <c r="M1684" s="5"/>
    </row>
    <row r="1685" s="1" customFormat="1" spans="1:13">
      <c r="A1685" s="4"/>
      <c r="C1685" s="5"/>
      <c r="E1685" s="5"/>
      <c r="F1685" s="5"/>
      <c r="I1685" s="5"/>
      <c r="J1685" s="5"/>
      <c r="K1685" s="5"/>
      <c r="M1685" s="5"/>
    </row>
    <row r="1686" s="1" customFormat="1" spans="1:13">
      <c r="A1686" s="4"/>
      <c r="C1686" s="5"/>
      <c r="E1686" s="5"/>
      <c r="F1686" s="5"/>
      <c r="I1686" s="5"/>
      <c r="J1686" s="5"/>
      <c r="K1686" s="5"/>
      <c r="M1686" s="5"/>
    </row>
    <row r="1687" s="1" customFormat="1" spans="1:13">
      <c r="A1687" s="4"/>
      <c r="C1687" s="5"/>
      <c r="E1687" s="5"/>
      <c r="F1687" s="5"/>
      <c r="I1687" s="5"/>
      <c r="J1687" s="5"/>
      <c r="K1687" s="5"/>
      <c r="M1687" s="5"/>
    </row>
    <row r="1688" s="1" customFormat="1" spans="1:13">
      <c r="A1688" s="4"/>
      <c r="C1688" s="5"/>
      <c r="E1688" s="5"/>
      <c r="F1688" s="5"/>
      <c r="I1688" s="5"/>
      <c r="J1688" s="5"/>
      <c r="K1688" s="5"/>
      <c r="M1688" s="5"/>
    </row>
    <row r="1689" s="1" customFormat="1" spans="1:13">
      <c r="A1689" s="4"/>
      <c r="C1689" s="5"/>
      <c r="E1689" s="5"/>
      <c r="F1689" s="5"/>
      <c r="I1689" s="5"/>
      <c r="J1689" s="5"/>
      <c r="K1689" s="5"/>
      <c r="M1689" s="5"/>
    </row>
    <row r="1690" s="1" customFormat="1" spans="1:13">
      <c r="A1690" s="4"/>
      <c r="C1690" s="5"/>
      <c r="E1690" s="5"/>
      <c r="F1690" s="5"/>
      <c r="I1690" s="5"/>
      <c r="J1690" s="5"/>
      <c r="K1690" s="5"/>
      <c r="M1690" s="5"/>
    </row>
    <row r="1691" s="1" customFormat="1" spans="1:13">
      <c r="A1691" s="4"/>
      <c r="C1691" s="5"/>
      <c r="E1691" s="5"/>
      <c r="F1691" s="5"/>
      <c r="I1691" s="5"/>
      <c r="J1691" s="5"/>
      <c r="K1691" s="5"/>
      <c r="M1691" s="5"/>
    </row>
    <row r="1692" s="1" customFormat="1" spans="1:13">
      <c r="A1692" s="4"/>
      <c r="C1692" s="5"/>
      <c r="E1692" s="5"/>
      <c r="F1692" s="5"/>
      <c r="I1692" s="5"/>
      <c r="J1692" s="5"/>
      <c r="K1692" s="5"/>
      <c r="M1692" s="5"/>
    </row>
    <row r="1693" s="1" customFormat="1" spans="1:13">
      <c r="A1693" s="4"/>
      <c r="C1693" s="5"/>
      <c r="E1693" s="5"/>
      <c r="F1693" s="5"/>
      <c r="I1693" s="5"/>
      <c r="J1693" s="5"/>
      <c r="K1693" s="5"/>
      <c r="M1693" s="5"/>
    </row>
    <row r="1694" s="1" customFormat="1" spans="1:13">
      <c r="A1694" s="4"/>
      <c r="C1694" s="5"/>
      <c r="E1694" s="5"/>
      <c r="F1694" s="5"/>
      <c r="I1694" s="5"/>
      <c r="J1694" s="5"/>
      <c r="K1694" s="5"/>
      <c r="M1694" s="5"/>
    </row>
    <row r="1695" s="1" customFormat="1" spans="1:13">
      <c r="A1695" s="4"/>
      <c r="C1695" s="5"/>
      <c r="E1695" s="5"/>
      <c r="F1695" s="5"/>
      <c r="I1695" s="5"/>
      <c r="J1695" s="5"/>
      <c r="K1695" s="5"/>
      <c r="M1695" s="5"/>
    </row>
    <row r="1696" s="1" customFormat="1" spans="1:13">
      <c r="A1696" s="4"/>
      <c r="C1696" s="5"/>
      <c r="E1696" s="5"/>
      <c r="F1696" s="5"/>
      <c r="I1696" s="5"/>
      <c r="J1696" s="5"/>
      <c r="K1696" s="5"/>
      <c r="M1696" s="5"/>
    </row>
    <row r="1697" s="1" customFormat="1" spans="1:13">
      <c r="A1697" s="4"/>
      <c r="C1697" s="5"/>
      <c r="E1697" s="5"/>
      <c r="F1697" s="5"/>
      <c r="I1697" s="5"/>
      <c r="J1697" s="5"/>
      <c r="K1697" s="5"/>
      <c r="M1697" s="5"/>
    </row>
    <row r="1698" s="1" customFormat="1" spans="1:13">
      <c r="A1698" s="4"/>
      <c r="C1698" s="5"/>
      <c r="E1698" s="5"/>
      <c r="F1698" s="5"/>
      <c r="I1698" s="5"/>
      <c r="J1698" s="5"/>
      <c r="K1698" s="5"/>
      <c r="M1698" s="5"/>
    </row>
    <row r="1699" s="1" customFormat="1" spans="1:13">
      <c r="A1699" s="4"/>
      <c r="C1699" s="5"/>
      <c r="E1699" s="5"/>
      <c r="F1699" s="5"/>
      <c r="I1699" s="5"/>
      <c r="J1699" s="5"/>
      <c r="K1699" s="5"/>
      <c r="M1699" s="5"/>
    </row>
    <row r="1700" s="1" customFormat="1" spans="1:13">
      <c r="A1700" s="4"/>
      <c r="C1700" s="5"/>
      <c r="E1700" s="5"/>
      <c r="F1700" s="5"/>
      <c r="I1700" s="5"/>
      <c r="J1700" s="5"/>
      <c r="K1700" s="5"/>
      <c r="M1700" s="5"/>
    </row>
    <row r="1701" s="1" customFormat="1" spans="1:13">
      <c r="A1701" s="4"/>
      <c r="C1701" s="5"/>
      <c r="E1701" s="5"/>
      <c r="F1701" s="5"/>
      <c r="I1701" s="5"/>
      <c r="J1701" s="5"/>
      <c r="K1701" s="5"/>
      <c r="M1701" s="5"/>
    </row>
    <row r="1702" s="1" customFormat="1" spans="1:13">
      <c r="A1702" s="4"/>
      <c r="C1702" s="5"/>
      <c r="E1702" s="5"/>
      <c r="F1702" s="5"/>
      <c r="I1702" s="5"/>
      <c r="J1702" s="5"/>
      <c r="K1702" s="5"/>
      <c r="M1702" s="5"/>
    </row>
    <row r="1703" s="1" customFormat="1" spans="1:13">
      <c r="A1703" s="4"/>
      <c r="C1703" s="5"/>
      <c r="E1703" s="5"/>
      <c r="F1703" s="5"/>
      <c r="I1703" s="5"/>
      <c r="J1703" s="5"/>
      <c r="K1703" s="5"/>
      <c r="M1703" s="5"/>
    </row>
    <row r="1704" s="1" customFormat="1" spans="1:13">
      <c r="A1704" s="4"/>
      <c r="C1704" s="5"/>
      <c r="E1704" s="5"/>
      <c r="F1704" s="5"/>
      <c r="I1704" s="5"/>
      <c r="J1704" s="5"/>
      <c r="K1704" s="5"/>
      <c r="M1704" s="5"/>
    </row>
    <row r="1705" s="1" customFormat="1" spans="1:13">
      <c r="A1705" s="4"/>
      <c r="C1705" s="5"/>
      <c r="E1705" s="5"/>
      <c r="F1705" s="5"/>
      <c r="I1705" s="5"/>
      <c r="J1705" s="5"/>
      <c r="K1705" s="5"/>
      <c r="M1705" s="5"/>
    </row>
    <row r="1706" s="1" customFormat="1" spans="1:13">
      <c r="A1706" s="4"/>
      <c r="C1706" s="5"/>
      <c r="E1706" s="5"/>
      <c r="F1706" s="5"/>
      <c r="I1706" s="5"/>
      <c r="J1706" s="5"/>
      <c r="K1706" s="5"/>
      <c r="M1706" s="5"/>
    </row>
    <row r="1707" s="1" customFormat="1" spans="1:13">
      <c r="A1707" s="4"/>
      <c r="C1707" s="5"/>
      <c r="E1707" s="5"/>
      <c r="F1707" s="5"/>
      <c r="I1707" s="5"/>
      <c r="J1707" s="5"/>
      <c r="K1707" s="5"/>
      <c r="M1707" s="5"/>
    </row>
    <row r="1708" s="1" customFormat="1" spans="1:13">
      <c r="A1708" s="4"/>
      <c r="C1708" s="5"/>
      <c r="E1708" s="5"/>
      <c r="F1708" s="5"/>
      <c r="I1708" s="5"/>
      <c r="J1708" s="5"/>
      <c r="K1708" s="5"/>
      <c r="M1708" s="5"/>
    </row>
    <row r="1709" s="1" customFormat="1" spans="1:13">
      <c r="A1709" s="4"/>
      <c r="C1709" s="5"/>
      <c r="E1709" s="5"/>
      <c r="F1709" s="5"/>
      <c r="I1709" s="5"/>
      <c r="J1709" s="5"/>
      <c r="K1709" s="5"/>
      <c r="M1709" s="5"/>
    </row>
    <row r="1710" s="1" customFormat="1" spans="1:13">
      <c r="A1710" s="4"/>
      <c r="C1710" s="5"/>
      <c r="E1710" s="5"/>
      <c r="F1710" s="5"/>
      <c r="I1710" s="5"/>
      <c r="J1710" s="5"/>
      <c r="K1710" s="5"/>
      <c r="M1710" s="5"/>
    </row>
    <row r="1711" s="1" customFormat="1" spans="1:13">
      <c r="A1711" s="4"/>
      <c r="C1711" s="5"/>
      <c r="E1711" s="5"/>
      <c r="F1711" s="5"/>
      <c r="I1711" s="5"/>
      <c r="J1711" s="5"/>
      <c r="K1711" s="5"/>
      <c r="M1711" s="5"/>
    </row>
    <row r="1712" s="1" customFormat="1" spans="1:13">
      <c r="A1712" s="4"/>
      <c r="C1712" s="5"/>
      <c r="E1712" s="5"/>
      <c r="F1712" s="5"/>
      <c r="I1712" s="5"/>
      <c r="J1712" s="5"/>
      <c r="K1712" s="5"/>
      <c r="M1712" s="5"/>
    </row>
    <row r="1713" s="1" customFormat="1" spans="1:13">
      <c r="A1713" s="4"/>
      <c r="C1713" s="5"/>
      <c r="E1713" s="5"/>
      <c r="F1713" s="5"/>
      <c r="I1713" s="5"/>
      <c r="J1713" s="5"/>
      <c r="K1713" s="5"/>
      <c r="M1713" s="5"/>
    </row>
    <row r="1714" s="1" customFormat="1" spans="1:13">
      <c r="A1714" s="4"/>
      <c r="C1714" s="5"/>
      <c r="E1714" s="5"/>
      <c r="F1714" s="5"/>
      <c r="I1714" s="5"/>
      <c r="J1714" s="5"/>
      <c r="K1714" s="5"/>
      <c r="M1714" s="5"/>
    </row>
    <row r="1715" s="1" customFormat="1" spans="1:13">
      <c r="A1715" s="4"/>
      <c r="C1715" s="5"/>
      <c r="E1715" s="5"/>
      <c r="F1715" s="5"/>
      <c r="I1715" s="5"/>
      <c r="J1715" s="5"/>
      <c r="K1715" s="5"/>
      <c r="M1715" s="5"/>
    </row>
    <row r="1716" s="1" customFormat="1" spans="1:13">
      <c r="A1716" s="4"/>
      <c r="C1716" s="5"/>
      <c r="E1716" s="5"/>
      <c r="F1716" s="5"/>
      <c r="I1716" s="5"/>
      <c r="J1716" s="5"/>
      <c r="K1716" s="5"/>
      <c r="M1716" s="5"/>
    </row>
    <row r="1717" s="1" customFormat="1" spans="1:13">
      <c r="A1717" s="4"/>
      <c r="C1717" s="5"/>
      <c r="E1717" s="5"/>
      <c r="F1717" s="5"/>
      <c r="I1717" s="5"/>
      <c r="J1717" s="5"/>
      <c r="K1717" s="5"/>
      <c r="M1717" s="5"/>
    </row>
    <row r="1718" s="1" customFormat="1" spans="1:13">
      <c r="A1718" s="4"/>
      <c r="C1718" s="5"/>
      <c r="E1718" s="5"/>
      <c r="F1718" s="5"/>
      <c r="I1718" s="5"/>
      <c r="J1718" s="5"/>
      <c r="K1718" s="5"/>
      <c r="M1718" s="5"/>
    </row>
    <row r="1719" s="1" customFormat="1" spans="1:13">
      <c r="A1719" s="4"/>
      <c r="C1719" s="5"/>
      <c r="E1719" s="5"/>
      <c r="F1719" s="5"/>
      <c r="I1719" s="5"/>
      <c r="J1719" s="5"/>
      <c r="K1719" s="5"/>
      <c r="M1719" s="5"/>
    </row>
    <row r="1720" s="1" customFormat="1" spans="1:13">
      <c r="A1720" s="4"/>
      <c r="C1720" s="5"/>
      <c r="E1720" s="5"/>
      <c r="F1720" s="5"/>
      <c r="I1720" s="5"/>
      <c r="J1720" s="5"/>
      <c r="K1720" s="5"/>
      <c r="M1720" s="5"/>
    </row>
    <row r="1721" s="1" customFormat="1" spans="1:13">
      <c r="A1721" s="4"/>
      <c r="C1721" s="5"/>
      <c r="E1721" s="5"/>
      <c r="F1721" s="5"/>
      <c r="I1721" s="5"/>
      <c r="J1721" s="5"/>
      <c r="K1721" s="5"/>
      <c r="M1721" s="5"/>
    </row>
    <row r="1722" s="1" customFormat="1" spans="1:13">
      <c r="A1722" s="4"/>
      <c r="C1722" s="5"/>
      <c r="E1722" s="5"/>
      <c r="F1722" s="5"/>
      <c r="I1722" s="5"/>
      <c r="J1722" s="5"/>
      <c r="K1722" s="5"/>
      <c r="M1722" s="5"/>
    </row>
    <row r="1723" s="1" customFormat="1" spans="1:13">
      <c r="A1723" s="4"/>
      <c r="C1723" s="5"/>
      <c r="E1723" s="5"/>
      <c r="F1723" s="5"/>
      <c r="I1723" s="5"/>
      <c r="J1723" s="5"/>
      <c r="K1723" s="5"/>
      <c r="M1723" s="5"/>
    </row>
    <row r="1724" s="1" customFormat="1" spans="1:13">
      <c r="A1724" s="4"/>
      <c r="C1724" s="5"/>
      <c r="E1724" s="5"/>
      <c r="F1724" s="5"/>
      <c r="I1724" s="5"/>
      <c r="J1724" s="5"/>
      <c r="K1724" s="5"/>
      <c r="M1724" s="5"/>
    </row>
    <row r="1725" s="1" customFormat="1" spans="1:13">
      <c r="A1725" s="4"/>
      <c r="C1725" s="5"/>
      <c r="E1725" s="5"/>
      <c r="F1725" s="5"/>
      <c r="I1725" s="5"/>
      <c r="J1725" s="5"/>
      <c r="K1725" s="5"/>
      <c r="M1725" s="5"/>
    </row>
    <row r="1726" s="1" customFormat="1" spans="1:13">
      <c r="A1726" s="4"/>
      <c r="C1726" s="5"/>
      <c r="E1726" s="5"/>
      <c r="F1726" s="5"/>
      <c r="I1726" s="5"/>
      <c r="J1726" s="5"/>
      <c r="K1726" s="5"/>
      <c r="M1726" s="5"/>
    </row>
    <row r="1727" s="1" customFormat="1" spans="1:13">
      <c r="A1727" s="4"/>
      <c r="C1727" s="5"/>
      <c r="E1727" s="5"/>
      <c r="F1727" s="5"/>
      <c r="I1727" s="5"/>
      <c r="J1727" s="5"/>
      <c r="K1727" s="5"/>
      <c r="M1727" s="5"/>
    </row>
    <row r="1728" s="1" customFormat="1" spans="1:13">
      <c r="A1728" s="4"/>
      <c r="C1728" s="5"/>
      <c r="E1728" s="5"/>
      <c r="F1728" s="5"/>
      <c r="I1728" s="5"/>
      <c r="J1728" s="5"/>
      <c r="K1728" s="5"/>
      <c r="M1728" s="5"/>
    </row>
    <row r="1729" s="1" customFormat="1" spans="1:13">
      <c r="A1729" s="4"/>
      <c r="C1729" s="5"/>
      <c r="E1729" s="5"/>
      <c r="F1729" s="5"/>
      <c r="I1729" s="5"/>
      <c r="J1729" s="5"/>
      <c r="K1729" s="5"/>
      <c r="M1729" s="5"/>
    </row>
    <row r="1730" s="1" customFormat="1" spans="1:13">
      <c r="A1730" s="4"/>
      <c r="C1730" s="5"/>
      <c r="E1730" s="5"/>
      <c r="F1730" s="5"/>
      <c r="I1730" s="5"/>
      <c r="J1730" s="5"/>
      <c r="K1730" s="5"/>
      <c r="M1730" s="5"/>
    </row>
    <row r="1731" s="1" customFormat="1" spans="1:13">
      <c r="A1731" s="4"/>
      <c r="C1731" s="5"/>
      <c r="E1731" s="5"/>
      <c r="F1731" s="5"/>
      <c r="I1731" s="5"/>
      <c r="J1731" s="5"/>
      <c r="K1731" s="5"/>
      <c r="M1731" s="5"/>
    </row>
    <row r="1732" s="1" customFormat="1" spans="1:13">
      <c r="A1732" s="4"/>
      <c r="C1732" s="5"/>
      <c r="E1732" s="5"/>
      <c r="F1732" s="5"/>
      <c r="I1732" s="5"/>
      <c r="J1732" s="5"/>
      <c r="K1732" s="5"/>
      <c r="M1732" s="5"/>
    </row>
    <row r="1733" s="1" customFormat="1" spans="1:13">
      <c r="A1733" s="4"/>
      <c r="C1733" s="5"/>
      <c r="E1733" s="5"/>
      <c r="F1733" s="5"/>
      <c r="I1733" s="5"/>
      <c r="J1733" s="5"/>
      <c r="K1733" s="5"/>
      <c r="M1733" s="5"/>
    </row>
    <row r="1734" s="1" customFormat="1" spans="1:13">
      <c r="A1734" s="4"/>
      <c r="C1734" s="5"/>
      <c r="E1734" s="5"/>
      <c r="F1734" s="5"/>
      <c r="I1734" s="5"/>
      <c r="J1734" s="5"/>
      <c r="K1734" s="5"/>
      <c r="M1734" s="5"/>
    </row>
    <row r="1735" s="1" customFormat="1" spans="1:13">
      <c r="A1735" s="4"/>
      <c r="C1735" s="5"/>
      <c r="E1735" s="5"/>
      <c r="F1735" s="5"/>
      <c r="I1735" s="5"/>
      <c r="J1735" s="5"/>
      <c r="K1735" s="5"/>
      <c r="M1735" s="5"/>
    </row>
    <row r="1736" s="1" customFormat="1" spans="1:13">
      <c r="A1736" s="4"/>
      <c r="C1736" s="5"/>
      <c r="E1736" s="5"/>
      <c r="F1736" s="5"/>
      <c r="I1736" s="5"/>
      <c r="J1736" s="5"/>
      <c r="K1736" s="5"/>
      <c r="M1736" s="5"/>
    </row>
    <row r="1737" s="1" customFormat="1" spans="1:13">
      <c r="A1737" s="4"/>
      <c r="C1737" s="5"/>
      <c r="E1737" s="5"/>
      <c r="F1737" s="5"/>
      <c r="I1737" s="5"/>
      <c r="J1737" s="5"/>
      <c r="K1737" s="5"/>
      <c r="M1737" s="5"/>
    </row>
    <row r="1738" s="1" customFormat="1" spans="1:13">
      <c r="A1738" s="4"/>
      <c r="C1738" s="5"/>
      <c r="E1738" s="5"/>
      <c r="F1738" s="5"/>
      <c r="I1738" s="5"/>
      <c r="J1738" s="5"/>
      <c r="K1738" s="5"/>
      <c r="M1738" s="5"/>
    </row>
    <row r="1739" s="1" customFormat="1" spans="1:13">
      <c r="A1739" s="4"/>
      <c r="C1739" s="5"/>
      <c r="E1739" s="5"/>
      <c r="F1739" s="5"/>
      <c r="I1739" s="5"/>
      <c r="J1739" s="5"/>
      <c r="K1739" s="5"/>
      <c r="M1739" s="5"/>
    </row>
    <row r="1740" s="1" customFormat="1" spans="1:13">
      <c r="A1740" s="4"/>
      <c r="C1740" s="5"/>
      <c r="E1740" s="5"/>
      <c r="F1740" s="5"/>
      <c r="I1740" s="5"/>
      <c r="J1740" s="5"/>
      <c r="K1740" s="5"/>
      <c r="M1740" s="5"/>
    </row>
    <row r="1741" s="1" customFormat="1" spans="1:13">
      <c r="A1741" s="4"/>
      <c r="C1741" s="5"/>
      <c r="E1741" s="5"/>
      <c r="F1741" s="5"/>
      <c r="I1741" s="5"/>
      <c r="J1741" s="5"/>
      <c r="K1741" s="5"/>
      <c r="M1741" s="5"/>
    </row>
    <row r="1742" s="1" customFormat="1" spans="1:13">
      <c r="A1742" s="4"/>
      <c r="C1742" s="5"/>
      <c r="E1742" s="5"/>
      <c r="F1742" s="5"/>
      <c r="I1742" s="5"/>
      <c r="J1742" s="5"/>
      <c r="K1742" s="5"/>
      <c r="M1742" s="5"/>
    </row>
    <row r="1743" s="1" customFormat="1" spans="1:13">
      <c r="A1743" s="4"/>
      <c r="C1743" s="5"/>
      <c r="E1743" s="5"/>
      <c r="F1743" s="5"/>
      <c r="I1743" s="5"/>
      <c r="J1743" s="5"/>
      <c r="K1743" s="5"/>
      <c r="M1743" s="5"/>
    </row>
    <row r="1744" s="1" customFormat="1" spans="1:13">
      <c r="A1744" s="4"/>
      <c r="C1744" s="5"/>
      <c r="E1744" s="5"/>
      <c r="F1744" s="5"/>
      <c r="I1744" s="5"/>
      <c r="J1744" s="5"/>
      <c r="K1744" s="5"/>
      <c r="M1744" s="5"/>
    </row>
    <row r="1745" s="1" customFormat="1" spans="1:13">
      <c r="A1745" s="4"/>
      <c r="C1745" s="5"/>
      <c r="E1745" s="5"/>
      <c r="F1745" s="5"/>
      <c r="I1745" s="5"/>
      <c r="J1745" s="5"/>
      <c r="K1745" s="5"/>
      <c r="M1745" s="5"/>
    </row>
    <row r="1746" s="1" customFormat="1" spans="1:13">
      <c r="A1746" s="4"/>
      <c r="C1746" s="5"/>
      <c r="E1746" s="5"/>
      <c r="F1746" s="5"/>
      <c r="I1746" s="5"/>
      <c r="J1746" s="5"/>
      <c r="K1746" s="5"/>
      <c r="M1746" s="5"/>
    </row>
    <row r="1747" s="1" customFormat="1" spans="1:13">
      <c r="A1747" s="4"/>
      <c r="C1747" s="5"/>
      <c r="E1747" s="5"/>
      <c r="F1747" s="5"/>
      <c r="I1747" s="5"/>
      <c r="J1747" s="5"/>
      <c r="K1747" s="5"/>
      <c r="M1747" s="5"/>
    </row>
    <row r="1748" s="1" customFormat="1" spans="1:13">
      <c r="A1748" s="4"/>
      <c r="C1748" s="5"/>
      <c r="E1748" s="5"/>
      <c r="F1748" s="5"/>
      <c r="I1748" s="5"/>
      <c r="J1748" s="5"/>
      <c r="K1748" s="5"/>
      <c r="M1748" s="5"/>
    </row>
    <row r="1749" s="1" customFormat="1" spans="1:13">
      <c r="A1749" s="4"/>
      <c r="C1749" s="5"/>
      <c r="E1749" s="5"/>
      <c r="F1749" s="5"/>
      <c r="I1749" s="5"/>
      <c r="J1749" s="5"/>
      <c r="K1749" s="5"/>
      <c r="M1749" s="5"/>
    </row>
    <row r="1750" s="1" customFormat="1" spans="1:13">
      <c r="A1750" s="4"/>
      <c r="C1750" s="5"/>
      <c r="E1750" s="5"/>
      <c r="F1750" s="5"/>
      <c r="I1750" s="5"/>
      <c r="J1750" s="5"/>
      <c r="K1750" s="5"/>
      <c r="M1750" s="5"/>
    </row>
    <row r="1751" s="1" customFormat="1" spans="1:13">
      <c r="A1751" s="4"/>
      <c r="C1751" s="5"/>
      <c r="E1751" s="5"/>
      <c r="F1751" s="5"/>
      <c r="I1751" s="5"/>
      <c r="J1751" s="5"/>
      <c r="K1751" s="5"/>
      <c r="M1751" s="5"/>
    </row>
    <row r="1752" s="1" customFormat="1" spans="1:13">
      <c r="A1752" s="4"/>
      <c r="C1752" s="5"/>
      <c r="E1752" s="5"/>
      <c r="F1752" s="5"/>
      <c r="I1752" s="5"/>
      <c r="J1752" s="5"/>
      <c r="K1752" s="5"/>
      <c r="M1752" s="5"/>
    </row>
    <row r="1753" s="1" customFormat="1" spans="1:13">
      <c r="A1753" s="4"/>
      <c r="C1753" s="5"/>
      <c r="E1753" s="5"/>
      <c r="F1753" s="5"/>
      <c r="I1753" s="5"/>
      <c r="J1753" s="5"/>
      <c r="K1753" s="5"/>
      <c r="M1753" s="5"/>
    </row>
    <row r="1754" s="1" customFormat="1" spans="1:13">
      <c r="A1754" s="4"/>
      <c r="C1754" s="5"/>
      <c r="E1754" s="5"/>
      <c r="F1754" s="5"/>
      <c r="I1754" s="5"/>
      <c r="J1754" s="5"/>
      <c r="K1754" s="5"/>
      <c r="M1754" s="5"/>
    </row>
    <row r="1755" s="1" customFormat="1" spans="1:13">
      <c r="A1755" s="4"/>
      <c r="C1755" s="5"/>
      <c r="E1755" s="5"/>
      <c r="F1755" s="5"/>
      <c r="I1755" s="5"/>
      <c r="J1755" s="5"/>
      <c r="K1755" s="5"/>
      <c r="M1755" s="5"/>
    </row>
    <row r="1756" s="1" customFormat="1" spans="1:13">
      <c r="A1756" s="4"/>
      <c r="C1756" s="5"/>
      <c r="E1756" s="5"/>
      <c r="F1756" s="5"/>
      <c r="I1756" s="5"/>
      <c r="J1756" s="5"/>
      <c r="K1756" s="5"/>
      <c r="M1756" s="5"/>
    </row>
    <row r="1757" s="1" customFormat="1" spans="1:13">
      <c r="A1757" s="4"/>
      <c r="C1757" s="5"/>
      <c r="E1757" s="5"/>
      <c r="F1757" s="5"/>
      <c r="I1757" s="5"/>
      <c r="J1757" s="5"/>
      <c r="K1757" s="5"/>
      <c r="M1757" s="5"/>
    </row>
    <row r="1758" s="1" customFormat="1" spans="1:13">
      <c r="A1758" s="4"/>
      <c r="C1758" s="5"/>
      <c r="E1758" s="5"/>
      <c r="F1758" s="5"/>
      <c r="I1758" s="5"/>
      <c r="J1758" s="5"/>
      <c r="K1758" s="5"/>
      <c r="M1758" s="5"/>
    </row>
    <row r="1759" s="1" customFormat="1" spans="1:13">
      <c r="A1759" s="4"/>
      <c r="C1759" s="5"/>
      <c r="E1759" s="5"/>
      <c r="F1759" s="5"/>
      <c r="I1759" s="5"/>
      <c r="J1759" s="5"/>
      <c r="K1759" s="5"/>
      <c r="M1759" s="5"/>
    </row>
    <row r="1760" s="1" customFormat="1" spans="1:13">
      <c r="A1760" s="4"/>
      <c r="C1760" s="5"/>
      <c r="E1760" s="5"/>
      <c r="F1760" s="5"/>
      <c r="I1760" s="5"/>
      <c r="J1760" s="5"/>
      <c r="K1760" s="5"/>
      <c r="M1760" s="5"/>
    </row>
    <row r="1761" s="1" customFormat="1" spans="1:13">
      <c r="A1761" s="4"/>
      <c r="C1761" s="5"/>
      <c r="E1761" s="5"/>
      <c r="F1761" s="5"/>
      <c r="I1761" s="5"/>
      <c r="J1761" s="5"/>
      <c r="K1761" s="5"/>
      <c r="M1761" s="5"/>
    </row>
    <row r="1762" s="1" customFormat="1" spans="1:13">
      <c r="A1762" s="4"/>
      <c r="C1762" s="5"/>
      <c r="E1762" s="5"/>
      <c r="F1762" s="5"/>
      <c r="I1762" s="5"/>
      <c r="J1762" s="5"/>
      <c r="K1762" s="5"/>
      <c r="M1762" s="5"/>
    </row>
    <row r="1763" s="1" customFormat="1" spans="1:13">
      <c r="A1763" s="4"/>
      <c r="C1763" s="5"/>
      <c r="E1763" s="5"/>
      <c r="F1763" s="5"/>
      <c r="I1763" s="5"/>
      <c r="J1763" s="5"/>
      <c r="K1763" s="5"/>
      <c r="M1763" s="5"/>
    </row>
    <row r="1764" s="1" customFormat="1" spans="1:13">
      <c r="A1764" s="4"/>
      <c r="C1764" s="5"/>
      <c r="E1764" s="5"/>
      <c r="F1764" s="5"/>
      <c r="I1764" s="5"/>
      <c r="J1764" s="5"/>
      <c r="K1764" s="5"/>
      <c r="M1764" s="5"/>
    </row>
    <row r="1765" s="1" customFormat="1" spans="1:13">
      <c r="A1765" s="4"/>
      <c r="C1765" s="5"/>
      <c r="E1765" s="5"/>
      <c r="F1765" s="5"/>
      <c r="I1765" s="5"/>
      <c r="J1765" s="5"/>
      <c r="K1765" s="5"/>
      <c r="M1765" s="5"/>
    </row>
    <row r="1766" s="1" customFormat="1" spans="1:13">
      <c r="A1766" s="4"/>
      <c r="C1766" s="5"/>
      <c r="E1766" s="5"/>
      <c r="F1766" s="5"/>
      <c r="I1766" s="5"/>
      <c r="J1766" s="5"/>
      <c r="K1766" s="5"/>
      <c r="M1766" s="5"/>
    </row>
    <row r="1767" s="1" customFormat="1" spans="1:13">
      <c r="A1767" s="4"/>
      <c r="C1767" s="5"/>
      <c r="E1767" s="5"/>
      <c r="F1767" s="5"/>
      <c r="I1767" s="5"/>
      <c r="J1767" s="5"/>
      <c r="K1767" s="5"/>
      <c r="M1767" s="5"/>
    </row>
    <row r="1768" s="1" customFormat="1" spans="1:13">
      <c r="A1768" s="4"/>
      <c r="C1768" s="5"/>
      <c r="E1768" s="5"/>
      <c r="F1768" s="5"/>
      <c r="I1768" s="5"/>
      <c r="J1768" s="5"/>
      <c r="K1768" s="5"/>
      <c r="M1768" s="5"/>
    </row>
    <row r="1769" s="1" customFormat="1" spans="1:13">
      <c r="A1769" s="4"/>
      <c r="C1769" s="5"/>
      <c r="E1769" s="5"/>
      <c r="F1769" s="5"/>
      <c r="I1769" s="5"/>
      <c r="J1769" s="5"/>
      <c r="K1769" s="5"/>
      <c r="M1769" s="5"/>
    </row>
    <row r="1770" s="1" customFormat="1" spans="1:13">
      <c r="A1770" s="4"/>
      <c r="C1770" s="5"/>
      <c r="E1770" s="5"/>
      <c r="F1770" s="5"/>
      <c r="I1770" s="5"/>
      <c r="J1770" s="5"/>
      <c r="K1770" s="5"/>
      <c r="M1770" s="5"/>
    </row>
    <row r="1771" s="1" customFormat="1" spans="1:13">
      <c r="A1771" s="4"/>
      <c r="C1771" s="5"/>
      <c r="E1771" s="5"/>
      <c r="F1771" s="5"/>
      <c r="I1771" s="5"/>
      <c r="J1771" s="5"/>
      <c r="K1771" s="5"/>
      <c r="M1771" s="5"/>
    </row>
    <row r="1772" s="1" customFormat="1" spans="1:13">
      <c r="A1772" s="4"/>
      <c r="C1772" s="5"/>
      <c r="E1772" s="5"/>
      <c r="F1772" s="5"/>
      <c r="I1772" s="5"/>
      <c r="J1772" s="5"/>
      <c r="K1772" s="5"/>
      <c r="M1772" s="5"/>
    </row>
    <row r="1773" s="1" customFormat="1" spans="1:13">
      <c r="A1773" s="4"/>
      <c r="C1773" s="5"/>
      <c r="E1773" s="5"/>
      <c r="F1773" s="5"/>
      <c r="I1773" s="5"/>
      <c r="J1773" s="5"/>
      <c r="K1773" s="5"/>
      <c r="M1773" s="5"/>
    </row>
    <row r="1774" s="1" customFormat="1" spans="1:13">
      <c r="A1774" s="4"/>
      <c r="C1774" s="5"/>
      <c r="E1774" s="5"/>
      <c r="F1774" s="5"/>
      <c r="I1774" s="5"/>
      <c r="J1774" s="5"/>
      <c r="K1774" s="5"/>
      <c r="M1774" s="5"/>
    </row>
    <row r="1775" s="1" customFormat="1" spans="1:13">
      <c r="A1775" s="4"/>
      <c r="C1775" s="5"/>
      <c r="E1775" s="5"/>
      <c r="F1775" s="5"/>
      <c r="I1775" s="5"/>
      <c r="J1775" s="5"/>
      <c r="K1775" s="5"/>
      <c r="M1775" s="5"/>
    </row>
    <row r="1776" s="1" customFormat="1" spans="1:13">
      <c r="A1776" s="4"/>
      <c r="C1776" s="5"/>
      <c r="E1776" s="5"/>
      <c r="F1776" s="5"/>
      <c r="I1776" s="5"/>
      <c r="J1776" s="5"/>
      <c r="K1776" s="5"/>
      <c r="M1776" s="5"/>
    </row>
    <row r="1777" s="1" customFormat="1" spans="1:13">
      <c r="A1777" s="4"/>
      <c r="C1777" s="5"/>
      <c r="E1777" s="5"/>
      <c r="F1777" s="5"/>
      <c r="I1777" s="5"/>
      <c r="J1777" s="5"/>
      <c r="K1777" s="5"/>
      <c r="M1777" s="5"/>
    </row>
    <row r="1778" s="1" customFormat="1" spans="1:13">
      <c r="A1778" s="4"/>
      <c r="C1778" s="5"/>
      <c r="E1778" s="5"/>
      <c r="F1778" s="5"/>
      <c r="I1778" s="5"/>
      <c r="J1778" s="5"/>
      <c r="K1778" s="5"/>
      <c r="M1778" s="5"/>
    </row>
    <row r="1779" s="1" customFormat="1" spans="1:13">
      <c r="A1779" s="4"/>
      <c r="C1779" s="5"/>
      <c r="E1779" s="5"/>
      <c r="F1779" s="5"/>
      <c r="I1779" s="5"/>
      <c r="J1779" s="5"/>
      <c r="K1779" s="5"/>
      <c r="M1779" s="5"/>
    </row>
    <row r="1780" s="1" customFormat="1" spans="1:13">
      <c r="A1780" s="4"/>
      <c r="C1780" s="5"/>
      <c r="E1780" s="5"/>
      <c r="F1780" s="5"/>
      <c r="I1780" s="5"/>
      <c r="J1780" s="5"/>
      <c r="K1780" s="5"/>
      <c r="M1780" s="5"/>
    </row>
    <row r="1781" s="1" customFormat="1" spans="1:13">
      <c r="A1781" s="4"/>
      <c r="C1781" s="5"/>
      <c r="E1781" s="5"/>
      <c r="F1781" s="5"/>
      <c r="I1781" s="5"/>
      <c r="J1781" s="5"/>
      <c r="K1781" s="5"/>
      <c r="M1781" s="5"/>
    </row>
    <row r="1782" s="1" customFormat="1" spans="1:13">
      <c r="A1782" s="4"/>
      <c r="C1782" s="5"/>
      <c r="E1782" s="5"/>
      <c r="F1782" s="5"/>
      <c r="I1782" s="5"/>
      <c r="J1782" s="5"/>
      <c r="K1782" s="5"/>
      <c r="M1782" s="5"/>
    </row>
    <row r="1783" s="1" customFormat="1" spans="1:13">
      <c r="A1783" s="4"/>
      <c r="C1783" s="5"/>
      <c r="E1783" s="5"/>
      <c r="F1783" s="5"/>
      <c r="I1783" s="5"/>
      <c r="J1783" s="5"/>
      <c r="K1783" s="5"/>
      <c r="M1783" s="5"/>
    </row>
    <row r="1784" s="1" customFormat="1" spans="1:13">
      <c r="A1784" s="4"/>
      <c r="C1784" s="5"/>
      <c r="E1784" s="5"/>
      <c r="F1784" s="5"/>
      <c r="I1784" s="5"/>
      <c r="J1784" s="5"/>
      <c r="K1784" s="5"/>
      <c r="M1784" s="5"/>
    </row>
    <row r="1785" s="1" customFormat="1" spans="1:13">
      <c r="A1785" s="4"/>
      <c r="C1785" s="5"/>
      <c r="E1785" s="5"/>
      <c r="F1785" s="5"/>
      <c r="I1785" s="5"/>
      <c r="J1785" s="5"/>
      <c r="K1785" s="5"/>
      <c r="M1785" s="5"/>
    </row>
    <row r="1786" s="1" customFormat="1" spans="1:13">
      <c r="A1786" s="4"/>
      <c r="C1786" s="5"/>
      <c r="E1786" s="5"/>
      <c r="F1786" s="5"/>
      <c r="I1786" s="5"/>
      <c r="J1786" s="5"/>
      <c r="K1786" s="5"/>
      <c r="M1786" s="5"/>
    </row>
    <row r="1787" s="1" customFormat="1" spans="1:13">
      <c r="A1787" s="4"/>
      <c r="C1787" s="5"/>
      <c r="E1787" s="5"/>
      <c r="F1787" s="5"/>
      <c r="I1787" s="5"/>
      <c r="J1787" s="5"/>
      <c r="K1787" s="5"/>
      <c r="M1787" s="5"/>
    </row>
    <row r="1788" s="1" customFormat="1" spans="1:13">
      <c r="A1788" s="4"/>
      <c r="C1788" s="5"/>
      <c r="E1788" s="5"/>
      <c r="F1788" s="5"/>
      <c r="I1788" s="5"/>
      <c r="J1788" s="5"/>
      <c r="K1788" s="5"/>
      <c r="M1788" s="5"/>
    </row>
    <row r="1789" s="1" customFormat="1" spans="1:13">
      <c r="A1789" s="4"/>
      <c r="C1789" s="5"/>
      <c r="E1789" s="5"/>
      <c r="F1789" s="5"/>
      <c r="I1789" s="5"/>
      <c r="J1789" s="5"/>
      <c r="K1789" s="5"/>
      <c r="M1789" s="5"/>
    </row>
    <row r="1790" s="1" customFormat="1" spans="1:13">
      <c r="A1790" s="4"/>
      <c r="C1790" s="5"/>
      <c r="E1790" s="5"/>
      <c r="F1790" s="5"/>
      <c r="I1790" s="5"/>
      <c r="J1790" s="5"/>
      <c r="K1790" s="5"/>
      <c r="M1790" s="5"/>
    </row>
    <row r="1791" s="1" customFormat="1" spans="1:13">
      <c r="A1791" s="4"/>
      <c r="C1791" s="5"/>
      <c r="E1791" s="5"/>
      <c r="F1791" s="5"/>
      <c r="I1791" s="5"/>
      <c r="J1791" s="5"/>
      <c r="K1791" s="5"/>
      <c r="M1791" s="5"/>
    </row>
    <row r="1792" s="1" customFormat="1" spans="1:13">
      <c r="A1792" s="4"/>
      <c r="C1792" s="5"/>
      <c r="E1792" s="5"/>
      <c r="F1792" s="5"/>
      <c r="I1792" s="5"/>
      <c r="J1792" s="5"/>
      <c r="K1792" s="5"/>
      <c r="M1792" s="5"/>
    </row>
    <row r="1793" s="1" customFormat="1" spans="1:13">
      <c r="A1793" s="4"/>
      <c r="C1793" s="5"/>
      <c r="E1793" s="5"/>
      <c r="F1793" s="5"/>
      <c r="I1793" s="5"/>
      <c r="J1793" s="5"/>
      <c r="K1793" s="5"/>
      <c r="M1793" s="5"/>
    </row>
    <row r="1794" s="1" customFormat="1" spans="1:13">
      <c r="A1794" s="4"/>
      <c r="C1794" s="5"/>
      <c r="E1794" s="5"/>
      <c r="F1794" s="5"/>
      <c r="I1794" s="5"/>
      <c r="J1794" s="5"/>
      <c r="K1794" s="5"/>
      <c r="M1794" s="5"/>
    </row>
    <row r="1795" s="1" customFormat="1" spans="1:13">
      <c r="A1795" s="4"/>
      <c r="C1795" s="5"/>
      <c r="E1795" s="5"/>
      <c r="F1795" s="5"/>
      <c r="I1795" s="5"/>
      <c r="J1795" s="5"/>
      <c r="K1795" s="5"/>
      <c r="M1795" s="5"/>
    </row>
    <row r="1796" s="1" customFormat="1" spans="1:13">
      <c r="A1796" s="4"/>
      <c r="C1796" s="5"/>
      <c r="E1796" s="5"/>
      <c r="F1796" s="5"/>
      <c r="I1796" s="5"/>
      <c r="J1796" s="5"/>
      <c r="K1796" s="5"/>
      <c r="M1796" s="5"/>
    </row>
    <row r="1797" s="1" customFormat="1" spans="1:13">
      <c r="A1797" s="4"/>
      <c r="C1797" s="5"/>
      <c r="E1797" s="5"/>
      <c r="F1797" s="5"/>
      <c r="I1797" s="5"/>
      <c r="J1797" s="5"/>
      <c r="K1797" s="5"/>
      <c r="M1797" s="5"/>
    </row>
    <row r="1798" s="1" customFormat="1" spans="1:13">
      <c r="A1798" s="4"/>
      <c r="C1798" s="5"/>
      <c r="E1798" s="5"/>
      <c r="F1798" s="5"/>
      <c r="I1798" s="5"/>
      <c r="J1798" s="5"/>
      <c r="K1798" s="5"/>
      <c r="M1798" s="5"/>
    </row>
    <row r="1799" s="1" customFormat="1" spans="1:13">
      <c r="A1799" s="4"/>
      <c r="C1799" s="5"/>
      <c r="E1799" s="5"/>
      <c r="F1799" s="5"/>
      <c r="I1799" s="5"/>
      <c r="J1799" s="5"/>
      <c r="K1799" s="5"/>
      <c r="M1799" s="5"/>
    </row>
    <row r="1800" s="1" customFormat="1" spans="1:13">
      <c r="A1800" s="4"/>
      <c r="C1800" s="5"/>
      <c r="E1800" s="5"/>
      <c r="F1800" s="5"/>
      <c r="I1800" s="5"/>
      <c r="J1800" s="5"/>
      <c r="K1800" s="5"/>
      <c r="M1800" s="5"/>
    </row>
    <row r="1801" s="1" customFormat="1" spans="1:13">
      <c r="A1801" s="4"/>
      <c r="C1801" s="5"/>
      <c r="E1801" s="5"/>
      <c r="F1801" s="5"/>
      <c r="I1801" s="5"/>
      <c r="J1801" s="5"/>
      <c r="K1801" s="5"/>
      <c r="M1801" s="5"/>
    </row>
    <row r="1802" s="1" customFormat="1" spans="1:13">
      <c r="A1802" s="4"/>
      <c r="C1802" s="5"/>
      <c r="E1802" s="5"/>
      <c r="F1802" s="5"/>
      <c r="I1802" s="5"/>
      <c r="J1802" s="5"/>
      <c r="K1802" s="5"/>
      <c r="M1802" s="5"/>
    </row>
    <row r="1803" s="1" customFormat="1" spans="1:13">
      <c r="A1803" s="4"/>
      <c r="C1803" s="5"/>
      <c r="E1803" s="5"/>
      <c r="F1803" s="5"/>
      <c r="I1803" s="5"/>
      <c r="J1803" s="5"/>
      <c r="K1803" s="5"/>
      <c r="M1803" s="5"/>
    </row>
    <row r="1804" s="1" customFormat="1" spans="1:13">
      <c r="A1804" s="4"/>
      <c r="C1804" s="5"/>
      <c r="E1804" s="5"/>
      <c r="F1804" s="5"/>
      <c r="I1804" s="5"/>
      <c r="J1804" s="5"/>
      <c r="K1804" s="5"/>
      <c r="M1804" s="5"/>
    </row>
    <row r="1805" s="1" customFormat="1" spans="1:13">
      <c r="A1805" s="4"/>
      <c r="C1805" s="5"/>
      <c r="E1805" s="5"/>
      <c r="F1805" s="5"/>
      <c r="I1805" s="5"/>
      <c r="J1805" s="5"/>
      <c r="K1805" s="5"/>
      <c r="M1805" s="5"/>
    </row>
    <row r="1806" s="1" customFormat="1" spans="1:13">
      <c r="A1806" s="4"/>
      <c r="C1806" s="5"/>
      <c r="E1806" s="5"/>
      <c r="F1806" s="5"/>
      <c r="I1806" s="5"/>
      <c r="J1806" s="5"/>
      <c r="K1806" s="5"/>
      <c r="M1806" s="5"/>
    </row>
    <row r="1807" s="1" customFormat="1" spans="1:13">
      <c r="A1807" s="4"/>
      <c r="C1807" s="5"/>
      <c r="E1807" s="5"/>
      <c r="F1807" s="5"/>
      <c r="I1807" s="5"/>
      <c r="J1807" s="5"/>
      <c r="K1807" s="5"/>
      <c r="M1807" s="5"/>
    </row>
    <row r="1808" s="1" customFormat="1" spans="1:13">
      <c r="A1808" s="4"/>
      <c r="C1808" s="5"/>
      <c r="E1808" s="5"/>
      <c r="F1808" s="5"/>
      <c r="I1808" s="5"/>
      <c r="J1808" s="5"/>
      <c r="K1808" s="5"/>
      <c r="M1808" s="5"/>
    </row>
    <row r="1809" s="1" customFormat="1" spans="1:13">
      <c r="A1809" s="4"/>
      <c r="C1809" s="5"/>
      <c r="E1809" s="5"/>
      <c r="F1809" s="5"/>
      <c r="I1809" s="5"/>
      <c r="J1809" s="5"/>
      <c r="K1809" s="5"/>
      <c r="M1809" s="5"/>
    </row>
    <row r="1810" s="1" customFormat="1" spans="1:13">
      <c r="A1810" s="4"/>
      <c r="C1810" s="5"/>
      <c r="E1810" s="5"/>
      <c r="F1810" s="5"/>
      <c r="I1810" s="5"/>
      <c r="J1810" s="5"/>
      <c r="K1810" s="5"/>
      <c r="M1810" s="5"/>
    </row>
    <row r="1811" s="1" customFormat="1" spans="1:13">
      <c r="A1811" s="4"/>
      <c r="C1811" s="5"/>
      <c r="E1811" s="5"/>
      <c r="F1811" s="5"/>
      <c r="I1811" s="5"/>
      <c r="J1811" s="5"/>
      <c r="K1811" s="5"/>
      <c r="M1811" s="5"/>
    </row>
    <row r="1812" s="1" customFormat="1" spans="1:13">
      <c r="A1812" s="4"/>
      <c r="C1812" s="5"/>
      <c r="E1812" s="5"/>
      <c r="F1812" s="5"/>
      <c r="I1812" s="5"/>
      <c r="J1812" s="5"/>
      <c r="K1812" s="5"/>
      <c r="M1812" s="5"/>
    </row>
    <row r="1813" s="1" customFormat="1" spans="1:13">
      <c r="A1813" s="4"/>
      <c r="C1813" s="5"/>
      <c r="E1813" s="5"/>
      <c r="F1813" s="5"/>
      <c r="I1813" s="5"/>
      <c r="J1813" s="5"/>
      <c r="K1813" s="5"/>
      <c r="M1813" s="5"/>
    </row>
    <row r="1814" s="1" customFormat="1" spans="1:13">
      <c r="A1814" s="4"/>
      <c r="C1814" s="5"/>
      <c r="E1814" s="5"/>
      <c r="F1814" s="5"/>
      <c r="I1814" s="5"/>
      <c r="J1814" s="5"/>
      <c r="K1814" s="5"/>
      <c r="M1814" s="5"/>
    </row>
    <row r="1815" s="1" customFormat="1" spans="1:13">
      <c r="A1815" s="4"/>
      <c r="C1815" s="5"/>
      <c r="E1815" s="5"/>
      <c r="F1815" s="5"/>
      <c r="I1815" s="5"/>
      <c r="J1815" s="5"/>
      <c r="K1815" s="5"/>
      <c r="M1815" s="5"/>
    </row>
    <row r="1816" s="1" customFormat="1" spans="1:13">
      <c r="A1816" s="4"/>
      <c r="C1816" s="5"/>
      <c r="E1816" s="5"/>
      <c r="F1816" s="5"/>
      <c r="I1816" s="5"/>
      <c r="J1816" s="5"/>
      <c r="K1816" s="5"/>
      <c r="M1816" s="5"/>
    </row>
    <row r="1817" s="1" customFormat="1" spans="1:13">
      <c r="A1817" s="4"/>
      <c r="C1817" s="5"/>
      <c r="E1817" s="5"/>
      <c r="F1817" s="5"/>
      <c r="I1817" s="5"/>
      <c r="J1817" s="5"/>
      <c r="K1817" s="5"/>
      <c r="M1817" s="5"/>
    </row>
    <row r="1818" s="1" customFormat="1" spans="1:13">
      <c r="A1818" s="4"/>
      <c r="C1818" s="5"/>
      <c r="E1818" s="5"/>
      <c r="F1818" s="5"/>
      <c r="I1818" s="5"/>
      <c r="J1818" s="5"/>
      <c r="K1818" s="5"/>
      <c r="M1818" s="5"/>
    </row>
    <row r="1819" s="1" customFormat="1" spans="1:13">
      <c r="A1819" s="4"/>
      <c r="C1819" s="5"/>
      <c r="E1819" s="5"/>
      <c r="F1819" s="5"/>
      <c r="I1819" s="5"/>
      <c r="J1819" s="5"/>
      <c r="K1819" s="5"/>
      <c r="M1819" s="5"/>
    </row>
    <row r="1820" s="1" customFormat="1" spans="1:13">
      <c r="A1820" s="4"/>
      <c r="C1820" s="5"/>
      <c r="E1820" s="5"/>
      <c r="F1820" s="5"/>
      <c r="I1820" s="5"/>
      <c r="J1820" s="5"/>
      <c r="K1820" s="5"/>
      <c r="M1820" s="5"/>
    </row>
    <row r="1821" s="1" customFormat="1" spans="1:13">
      <c r="A1821" s="4"/>
      <c r="C1821" s="5"/>
      <c r="E1821" s="5"/>
      <c r="F1821" s="5"/>
      <c r="I1821" s="5"/>
      <c r="J1821" s="5"/>
      <c r="K1821" s="5"/>
      <c r="M1821" s="5"/>
    </row>
    <row r="1822" s="1" customFormat="1" spans="1:13">
      <c r="A1822" s="4"/>
      <c r="C1822" s="5"/>
      <c r="E1822" s="5"/>
      <c r="F1822" s="5"/>
      <c r="I1822" s="5"/>
      <c r="J1822" s="5"/>
      <c r="K1822" s="5"/>
      <c r="M1822" s="5"/>
    </row>
    <row r="1823" s="1" customFormat="1" spans="1:13">
      <c r="A1823" s="4"/>
      <c r="C1823" s="5"/>
      <c r="E1823" s="5"/>
      <c r="F1823" s="5"/>
      <c r="I1823" s="5"/>
      <c r="J1823" s="5"/>
      <c r="K1823" s="5"/>
      <c r="M1823" s="5"/>
    </row>
    <row r="1824" s="1" customFormat="1" spans="1:13">
      <c r="A1824" s="4"/>
      <c r="C1824" s="5"/>
      <c r="E1824" s="5"/>
      <c r="F1824" s="5"/>
      <c r="I1824" s="5"/>
      <c r="J1824" s="5"/>
      <c r="K1824" s="5"/>
      <c r="M1824" s="5"/>
    </row>
    <row r="1825" s="1" customFormat="1" spans="1:13">
      <c r="A1825" s="4"/>
      <c r="C1825" s="5"/>
      <c r="E1825" s="5"/>
      <c r="F1825" s="5"/>
      <c r="I1825" s="5"/>
      <c r="J1825" s="5"/>
      <c r="K1825" s="5"/>
      <c r="M1825" s="5"/>
    </row>
    <row r="1826" s="1" customFormat="1" spans="1:13">
      <c r="A1826" s="4"/>
      <c r="C1826" s="5"/>
      <c r="E1826" s="5"/>
      <c r="F1826" s="5"/>
      <c r="I1826" s="5"/>
      <c r="J1826" s="5"/>
      <c r="K1826" s="5"/>
      <c r="M1826" s="5"/>
    </row>
    <row r="1827" s="1" customFormat="1" spans="1:13">
      <c r="A1827" s="4"/>
      <c r="C1827" s="5"/>
      <c r="E1827" s="5"/>
      <c r="F1827" s="5"/>
      <c r="I1827" s="5"/>
      <c r="J1827" s="5"/>
      <c r="K1827" s="5"/>
      <c r="M1827" s="5"/>
    </row>
    <row r="1828" s="1" customFormat="1" spans="1:13">
      <c r="A1828" s="4"/>
      <c r="C1828" s="5"/>
      <c r="E1828" s="5"/>
      <c r="F1828" s="5"/>
      <c r="I1828" s="5"/>
      <c r="J1828" s="5"/>
      <c r="K1828" s="5"/>
      <c r="M1828" s="5"/>
    </row>
    <row r="1829" s="1" customFormat="1" spans="1:13">
      <c r="A1829" s="4"/>
      <c r="C1829" s="5"/>
      <c r="E1829" s="5"/>
      <c r="F1829" s="5"/>
      <c r="I1829" s="5"/>
      <c r="J1829" s="5"/>
      <c r="K1829" s="5"/>
      <c r="M1829" s="5"/>
    </row>
    <row r="1830" s="1" customFormat="1" spans="1:13">
      <c r="A1830" s="4"/>
      <c r="C1830" s="5"/>
      <c r="E1830" s="5"/>
      <c r="F1830" s="5"/>
      <c r="I1830" s="5"/>
      <c r="J1830" s="5"/>
      <c r="K1830" s="5"/>
      <c r="M1830" s="5"/>
    </row>
    <row r="1831" s="1" customFormat="1" spans="1:13">
      <c r="A1831" s="4"/>
      <c r="C1831" s="5"/>
      <c r="E1831" s="5"/>
      <c r="F1831" s="5"/>
      <c r="I1831" s="5"/>
      <c r="J1831" s="5"/>
      <c r="K1831" s="5"/>
      <c r="M1831" s="5"/>
    </row>
    <row r="1832" s="1" customFormat="1" spans="1:13">
      <c r="A1832" s="4"/>
      <c r="C1832" s="5"/>
      <c r="E1832" s="5"/>
      <c r="F1832" s="5"/>
      <c r="I1832" s="5"/>
      <c r="J1832" s="5"/>
      <c r="K1832" s="5"/>
      <c r="M1832" s="5"/>
    </row>
    <row r="1833" s="1" customFormat="1" spans="1:13">
      <c r="A1833" s="4"/>
      <c r="C1833" s="5"/>
      <c r="E1833" s="5"/>
      <c r="F1833" s="5"/>
      <c r="I1833" s="5"/>
      <c r="J1833" s="5"/>
      <c r="K1833" s="5"/>
      <c r="M1833" s="5"/>
    </row>
    <row r="1834" s="1" customFormat="1" spans="1:13">
      <c r="A1834" s="4"/>
      <c r="C1834" s="5"/>
      <c r="E1834" s="5"/>
      <c r="F1834" s="5"/>
      <c r="I1834" s="5"/>
      <c r="J1834" s="5"/>
      <c r="K1834" s="5"/>
      <c r="M1834" s="5"/>
    </row>
    <row r="1835" s="1" customFormat="1" spans="1:13">
      <c r="A1835" s="4"/>
      <c r="C1835" s="5"/>
      <c r="E1835" s="5"/>
      <c r="F1835" s="5"/>
      <c r="I1835" s="5"/>
      <c r="J1835" s="5"/>
      <c r="K1835" s="5"/>
      <c r="M1835" s="5"/>
    </row>
    <row r="1836" s="1" customFormat="1" spans="1:13">
      <c r="A1836" s="4"/>
      <c r="C1836" s="5"/>
      <c r="E1836" s="5"/>
      <c r="F1836" s="5"/>
      <c r="I1836" s="5"/>
      <c r="J1836" s="5"/>
      <c r="K1836" s="5"/>
      <c r="M1836" s="5"/>
    </row>
    <row r="1837" s="1" customFormat="1" spans="1:13">
      <c r="A1837" s="4"/>
      <c r="C1837" s="5"/>
      <c r="E1837" s="5"/>
      <c r="F1837" s="5"/>
      <c r="I1837" s="5"/>
      <c r="J1837" s="5"/>
      <c r="K1837" s="5"/>
      <c r="M1837" s="5"/>
    </row>
    <row r="1838" s="1" customFormat="1" spans="1:13">
      <c r="A1838" s="4"/>
      <c r="C1838" s="5"/>
      <c r="E1838" s="5"/>
      <c r="F1838" s="5"/>
      <c r="I1838" s="5"/>
      <c r="J1838" s="5"/>
      <c r="K1838" s="5"/>
      <c r="M1838" s="5"/>
    </row>
    <row r="1839" s="1" customFormat="1" spans="1:13">
      <c r="A1839" s="4"/>
      <c r="C1839" s="5"/>
      <c r="E1839" s="5"/>
      <c r="F1839" s="5"/>
      <c r="I1839" s="5"/>
      <c r="J1839" s="5"/>
      <c r="K1839" s="5"/>
      <c r="M1839" s="5"/>
    </row>
    <row r="1840" s="1" customFormat="1" spans="1:13">
      <c r="A1840" s="4"/>
      <c r="C1840" s="5"/>
      <c r="E1840" s="5"/>
      <c r="F1840" s="5"/>
      <c r="I1840" s="5"/>
      <c r="J1840" s="5"/>
      <c r="K1840" s="5"/>
      <c r="M1840" s="5"/>
    </row>
    <row r="1841" s="1" customFormat="1" spans="1:13">
      <c r="A1841" s="4"/>
      <c r="C1841" s="5"/>
      <c r="E1841" s="5"/>
      <c r="F1841" s="5"/>
      <c r="I1841" s="5"/>
      <c r="J1841" s="5"/>
      <c r="K1841" s="5"/>
      <c r="M1841" s="5"/>
    </row>
    <row r="1842" s="1" customFormat="1" spans="1:13">
      <c r="A1842" s="4"/>
      <c r="C1842" s="5"/>
      <c r="E1842" s="5"/>
      <c r="F1842" s="5"/>
      <c r="I1842" s="5"/>
      <c r="J1842" s="5"/>
      <c r="K1842" s="5"/>
      <c r="M1842" s="5"/>
    </row>
    <row r="1843" s="1" customFormat="1" spans="1:13">
      <c r="A1843" s="4"/>
      <c r="C1843" s="5"/>
      <c r="E1843" s="5"/>
      <c r="F1843" s="5"/>
      <c r="I1843" s="5"/>
      <c r="J1843" s="5"/>
      <c r="K1843" s="5"/>
      <c r="M1843" s="5"/>
    </row>
    <row r="1844" s="1" customFormat="1" spans="1:13">
      <c r="A1844" s="4"/>
      <c r="C1844" s="5"/>
      <c r="E1844" s="5"/>
      <c r="F1844" s="5"/>
      <c r="I1844" s="5"/>
      <c r="J1844" s="5"/>
      <c r="K1844" s="5"/>
      <c r="M1844" s="5"/>
    </row>
    <row r="1845" s="1" customFormat="1" spans="1:13">
      <c r="A1845" s="4"/>
      <c r="C1845" s="5"/>
      <c r="E1845" s="5"/>
      <c r="F1845" s="5"/>
      <c r="I1845" s="5"/>
      <c r="J1845" s="5"/>
      <c r="K1845" s="5"/>
      <c r="M1845" s="5"/>
    </row>
    <row r="1846" s="1" customFormat="1" spans="1:13">
      <c r="A1846" s="4"/>
      <c r="C1846" s="5"/>
      <c r="E1846" s="5"/>
      <c r="F1846" s="5"/>
      <c r="I1846" s="5"/>
      <c r="J1846" s="5"/>
      <c r="K1846" s="5"/>
      <c r="M1846" s="5"/>
    </row>
    <row r="1847" s="1" customFormat="1" spans="1:13">
      <c r="A1847" s="4"/>
      <c r="C1847" s="5"/>
      <c r="E1847" s="5"/>
      <c r="F1847" s="5"/>
      <c r="I1847" s="5"/>
      <c r="J1847" s="5"/>
      <c r="K1847" s="5"/>
      <c r="M1847" s="5"/>
    </row>
    <row r="1848" s="1" customFormat="1" spans="1:13">
      <c r="A1848" s="4"/>
      <c r="C1848" s="5"/>
      <c r="E1848" s="5"/>
      <c r="F1848" s="5"/>
      <c r="I1848" s="5"/>
      <c r="J1848" s="5"/>
      <c r="K1848" s="5"/>
      <c r="M1848" s="5"/>
    </row>
    <row r="1849" s="1" customFormat="1" spans="1:13">
      <c r="A1849" s="4"/>
      <c r="C1849" s="5"/>
      <c r="E1849" s="5"/>
      <c r="F1849" s="5"/>
      <c r="I1849" s="5"/>
      <c r="J1849" s="5"/>
      <c r="K1849" s="5"/>
      <c r="M1849" s="5"/>
    </row>
    <row r="1850" s="1" customFormat="1" spans="1:13">
      <c r="A1850" s="4"/>
      <c r="C1850" s="5"/>
      <c r="E1850" s="5"/>
      <c r="F1850" s="5"/>
      <c r="I1850" s="5"/>
      <c r="J1850" s="5"/>
      <c r="K1850" s="5"/>
      <c r="M1850" s="5"/>
    </row>
    <row r="1851" s="1" customFormat="1" spans="1:13">
      <c r="A1851" s="4"/>
      <c r="C1851" s="5"/>
      <c r="E1851" s="5"/>
      <c r="F1851" s="5"/>
      <c r="I1851" s="5"/>
      <c r="J1851" s="5"/>
      <c r="K1851" s="5"/>
      <c r="M1851" s="5"/>
    </row>
    <row r="1852" s="1" customFormat="1" spans="1:13">
      <c r="A1852" s="4"/>
      <c r="C1852" s="5"/>
      <c r="E1852" s="5"/>
      <c r="F1852" s="5"/>
      <c r="I1852" s="5"/>
      <c r="J1852" s="5"/>
      <c r="K1852" s="5"/>
      <c r="M1852" s="5"/>
    </row>
    <row r="1853" s="1" customFormat="1" spans="1:13">
      <c r="A1853" s="4"/>
      <c r="C1853" s="5"/>
      <c r="E1853" s="5"/>
      <c r="F1853" s="5"/>
      <c r="I1853" s="5"/>
      <c r="J1853" s="5"/>
      <c r="K1853" s="5"/>
      <c r="M1853" s="5"/>
    </row>
    <row r="1854" s="1" customFormat="1" spans="1:13">
      <c r="A1854" s="4"/>
      <c r="C1854" s="5"/>
      <c r="E1854" s="5"/>
      <c r="F1854" s="5"/>
      <c r="I1854" s="5"/>
      <c r="J1854" s="5"/>
      <c r="K1854" s="5"/>
      <c r="M1854" s="5"/>
    </row>
    <row r="1855" s="1" customFormat="1" spans="1:13">
      <c r="A1855" s="4"/>
      <c r="C1855" s="5"/>
      <c r="E1855" s="5"/>
      <c r="F1855" s="5"/>
      <c r="I1855" s="5"/>
      <c r="J1855" s="5"/>
      <c r="K1855" s="5"/>
      <c r="M1855" s="5"/>
    </row>
    <row r="1856" s="1" customFormat="1" spans="1:13">
      <c r="A1856" s="4"/>
      <c r="C1856" s="5"/>
      <c r="E1856" s="5"/>
      <c r="F1856" s="5"/>
      <c r="I1856" s="5"/>
      <c r="J1856" s="5"/>
      <c r="K1856" s="5"/>
      <c r="M1856" s="5"/>
    </row>
    <row r="1857" s="1" customFormat="1" spans="1:13">
      <c r="A1857" s="4"/>
      <c r="C1857" s="5"/>
      <c r="E1857" s="5"/>
      <c r="F1857" s="5"/>
      <c r="I1857" s="5"/>
      <c r="J1857" s="5"/>
      <c r="K1857" s="5"/>
      <c r="M1857" s="5"/>
    </row>
    <row r="1858" s="1" customFormat="1" spans="1:13">
      <c r="A1858" s="4"/>
      <c r="C1858" s="5"/>
      <c r="E1858" s="5"/>
      <c r="F1858" s="5"/>
      <c r="I1858" s="5"/>
      <c r="J1858" s="5"/>
      <c r="K1858" s="5"/>
      <c r="M1858" s="5"/>
    </row>
    <row r="1859" s="1" customFormat="1" spans="1:13">
      <c r="A1859" s="4"/>
      <c r="C1859" s="5"/>
      <c r="E1859" s="5"/>
      <c r="F1859" s="5"/>
      <c r="I1859" s="5"/>
      <c r="J1859" s="5"/>
      <c r="K1859" s="5"/>
      <c r="M1859" s="5"/>
    </row>
    <row r="1860" s="1" customFormat="1" spans="1:13">
      <c r="A1860" s="4"/>
      <c r="C1860" s="5"/>
      <c r="E1860" s="5"/>
      <c r="F1860" s="5"/>
      <c r="I1860" s="5"/>
      <c r="J1860" s="5"/>
      <c r="K1860" s="5"/>
      <c r="M1860" s="5"/>
    </row>
    <row r="1861" s="1" customFormat="1" spans="1:13">
      <c r="A1861" s="4"/>
      <c r="C1861" s="5"/>
      <c r="E1861" s="5"/>
      <c r="F1861" s="5"/>
      <c r="I1861" s="5"/>
      <c r="J1861" s="5"/>
      <c r="K1861" s="5"/>
      <c r="M1861" s="5"/>
    </row>
    <row r="1862" s="1" customFormat="1" spans="1:13">
      <c r="A1862" s="4"/>
      <c r="C1862" s="5"/>
      <c r="E1862" s="5"/>
      <c r="F1862" s="5"/>
      <c r="I1862" s="5"/>
      <c r="J1862" s="5"/>
      <c r="K1862" s="5"/>
      <c r="M1862" s="5"/>
    </row>
    <row r="1863" s="1" customFormat="1" spans="1:13">
      <c r="A1863" s="4"/>
      <c r="C1863" s="5"/>
      <c r="E1863" s="5"/>
      <c r="F1863" s="5"/>
      <c r="I1863" s="5"/>
      <c r="J1863" s="5"/>
      <c r="K1863" s="5"/>
      <c r="M1863" s="5"/>
    </row>
    <row r="1864" s="1" customFormat="1" spans="1:13">
      <c r="A1864" s="4"/>
      <c r="C1864" s="5"/>
      <c r="E1864" s="5"/>
      <c r="F1864" s="5"/>
      <c r="I1864" s="5"/>
      <c r="J1864" s="5"/>
      <c r="K1864" s="5"/>
      <c r="M1864" s="5"/>
    </row>
    <row r="1865" s="1" customFormat="1" spans="1:13">
      <c r="A1865" s="4"/>
      <c r="C1865" s="5"/>
      <c r="E1865" s="5"/>
      <c r="F1865" s="5"/>
      <c r="I1865" s="5"/>
      <c r="J1865" s="5"/>
      <c r="K1865" s="5"/>
      <c r="M1865" s="5"/>
    </row>
    <row r="1866" s="1" customFormat="1" spans="1:13">
      <c r="A1866" s="4"/>
      <c r="C1866" s="5"/>
      <c r="E1866" s="5"/>
      <c r="F1866" s="5"/>
      <c r="I1866" s="5"/>
      <c r="J1866" s="5"/>
      <c r="K1866" s="5"/>
      <c r="M1866" s="5"/>
    </row>
    <row r="1867" s="1" customFormat="1" spans="1:13">
      <c r="A1867" s="4"/>
      <c r="C1867" s="5"/>
      <c r="E1867" s="5"/>
      <c r="F1867" s="5"/>
      <c r="I1867" s="5"/>
      <c r="J1867" s="5"/>
      <c r="K1867" s="5"/>
      <c r="M1867" s="5"/>
    </row>
    <row r="1868" s="1" customFormat="1" spans="1:13">
      <c r="A1868" s="4"/>
      <c r="C1868" s="5"/>
      <c r="E1868" s="5"/>
      <c r="F1868" s="5"/>
      <c r="I1868" s="5"/>
      <c r="J1868" s="5"/>
      <c r="K1868" s="5"/>
      <c r="M1868" s="5"/>
    </row>
    <row r="1869" s="1" customFormat="1" spans="1:13">
      <c r="A1869" s="4"/>
      <c r="C1869" s="5"/>
      <c r="E1869" s="5"/>
      <c r="F1869" s="5"/>
      <c r="I1869" s="5"/>
      <c r="J1869" s="5"/>
      <c r="K1869" s="5"/>
      <c r="M1869" s="5"/>
    </row>
    <row r="1870" s="1" customFormat="1" spans="1:13">
      <c r="A1870" s="4"/>
      <c r="C1870" s="5"/>
      <c r="E1870" s="5"/>
      <c r="F1870" s="5"/>
      <c r="I1870" s="5"/>
      <c r="J1870" s="5"/>
      <c r="K1870" s="5"/>
      <c r="M1870" s="5"/>
    </row>
    <row r="1871" s="1" customFormat="1" spans="1:13">
      <c r="A1871" s="4"/>
      <c r="C1871" s="5"/>
      <c r="E1871" s="5"/>
      <c r="F1871" s="5"/>
      <c r="I1871" s="5"/>
      <c r="J1871" s="5"/>
      <c r="K1871" s="5"/>
      <c r="M1871" s="5"/>
    </row>
    <row r="1872" s="1" customFormat="1" spans="1:13">
      <c r="A1872" s="4"/>
      <c r="C1872" s="5"/>
      <c r="E1872" s="5"/>
      <c r="F1872" s="5"/>
      <c r="I1872" s="5"/>
      <c r="J1872" s="5"/>
      <c r="K1872" s="5"/>
      <c r="M1872" s="5"/>
    </row>
    <row r="1873" s="1" customFormat="1" spans="1:13">
      <c r="A1873" s="4"/>
      <c r="C1873" s="5"/>
      <c r="E1873" s="5"/>
      <c r="F1873" s="5"/>
      <c r="I1873" s="5"/>
      <c r="J1873" s="5"/>
      <c r="K1873" s="5"/>
      <c r="M1873" s="5"/>
    </row>
    <row r="1874" s="1" customFormat="1" spans="1:13">
      <c r="A1874" s="4"/>
      <c r="C1874" s="5"/>
      <c r="E1874" s="5"/>
      <c r="F1874" s="5"/>
      <c r="I1874" s="5"/>
      <c r="J1874" s="5"/>
      <c r="K1874" s="5"/>
      <c r="M1874" s="5"/>
    </row>
    <row r="1875" s="1" customFormat="1" spans="1:13">
      <c r="A1875" s="4"/>
      <c r="C1875" s="5"/>
      <c r="E1875" s="5"/>
      <c r="F1875" s="5"/>
      <c r="I1875" s="5"/>
      <c r="J1875" s="5"/>
      <c r="K1875" s="5"/>
      <c r="M1875" s="5"/>
    </row>
    <row r="1876" s="1" customFormat="1" spans="1:13">
      <c r="A1876" s="4"/>
      <c r="C1876" s="5"/>
      <c r="E1876" s="5"/>
      <c r="F1876" s="5"/>
      <c r="I1876" s="5"/>
      <c r="J1876" s="5"/>
      <c r="K1876" s="5"/>
      <c r="M1876" s="5"/>
    </row>
    <row r="1877" s="1" customFormat="1" spans="1:13">
      <c r="A1877" s="4"/>
      <c r="C1877" s="5"/>
      <c r="E1877" s="5"/>
      <c r="F1877" s="5"/>
      <c r="I1877" s="5"/>
      <c r="J1877" s="5"/>
      <c r="K1877" s="5"/>
      <c r="M1877" s="5"/>
    </row>
    <row r="1878" s="1" customFormat="1" spans="1:13">
      <c r="A1878" s="4"/>
      <c r="C1878" s="5"/>
      <c r="E1878" s="5"/>
      <c r="F1878" s="5"/>
      <c r="I1878" s="5"/>
      <c r="J1878" s="5"/>
      <c r="K1878" s="5"/>
      <c r="M1878" s="5"/>
    </row>
    <row r="1879" s="1" customFormat="1" spans="1:13">
      <c r="A1879" s="4"/>
      <c r="C1879" s="5"/>
      <c r="E1879" s="5"/>
      <c r="F1879" s="5"/>
      <c r="I1879" s="5"/>
      <c r="J1879" s="5"/>
      <c r="K1879" s="5"/>
      <c r="M1879" s="5"/>
    </row>
    <row r="1880" s="1" customFormat="1" spans="1:13">
      <c r="A1880" s="4"/>
      <c r="C1880" s="5"/>
      <c r="E1880" s="5"/>
      <c r="F1880" s="5"/>
      <c r="I1880" s="5"/>
      <c r="J1880" s="5"/>
      <c r="K1880" s="5"/>
      <c r="M1880" s="5"/>
    </row>
    <row r="1881" s="1" customFormat="1" spans="1:13">
      <c r="A1881" s="4"/>
      <c r="C1881" s="5"/>
      <c r="E1881" s="5"/>
      <c r="F1881" s="5"/>
      <c r="I1881" s="5"/>
      <c r="J1881" s="5"/>
      <c r="K1881" s="5"/>
      <c r="M1881" s="5"/>
    </row>
    <row r="1882" s="1" customFormat="1" spans="1:13">
      <c r="A1882" s="4"/>
      <c r="C1882" s="5"/>
      <c r="E1882" s="5"/>
      <c r="F1882" s="5"/>
      <c r="I1882" s="5"/>
      <c r="J1882" s="5"/>
      <c r="K1882" s="5"/>
      <c r="M1882" s="5"/>
    </row>
    <row r="1883" s="1" customFormat="1" spans="1:13">
      <c r="A1883" s="4"/>
      <c r="C1883" s="5"/>
      <c r="E1883" s="5"/>
      <c r="F1883" s="5"/>
      <c r="I1883" s="5"/>
      <c r="J1883" s="5"/>
      <c r="K1883" s="5"/>
      <c r="M1883" s="5"/>
    </row>
    <row r="1884" s="1" customFormat="1" spans="1:13">
      <c r="A1884" s="4"/>
      <c r="C1884" s="5"/>
      <c r="E1884" s="5"/>
      <c r="F1884" s="5"/>
      <c r="I1884" s="5"/>
      <c r="J1884" s="5"/>
      <c r="K1884" s="5"/>
      <c r="M1884" s="5"/>
    </row>
    <row r="1885" s="1" customFormat="1" spans="1:13">
      <c r="A1885" s="4"/>
      <c r="C1885" s="5"/>
      <c r="E1885" s="5"/>
      <c r="F1885" s="5"/>
      <c r="I1885" s="5"/>
      <c r="J1885" s="5"/>
      <c r="K1885" s="5"/>
      <c r="M1885" s="5"/>
    </row>
    <row r="1886" s="1" customFormat="1" spans="1:13">
      <c r="A1886" s="4"/>
      <c r="C1886" s="5"/>
      <c r="E1886" s="5"/>
      <c r="F1886" s="5"/>
      <c r="I1886" s="5"/>
      <c r="J1886" s="5"/>
      <c r="K1886" s="5"/>
      <c r="M1886" s="5"/>
    </row>
    <row r="1887" s="1" customFormat="1" spans="1:13">
      <c r="A1887" s="4"/>
      <c r="C1887" s="5"/>
      <c r="E1887" s="5"/>
      <c r="F1887" s="5"/>
      <c r="I1887" s="5"/>
      <c r="J1887" s="5"/>
      <c r="K1887" s="5"/>
      <c r="M1887" s="5"/>
    </row>
    <row r="1888" s="1" customFormat="1" spans="1:13">
      <c r="A1888" s="4"/>
      <c r="C1888" s="5"/>
      <c r="E1888" s="5"/>
      <c r="F1888" s="5"/>
      <c r="I1888" s="5"/>
      <c r="J1888" s="5"/>
      <c r="K1888" s="5"/>
      <c r="M1888" s="5"/>
    </row>
    <row r="1889" s="1" customFormat="1" spans="1:13">
      <c r="A1889" s="4"/>
      <c r="C1889" s="5"/>
      <c r="E1889" s="5"/>
      <c r="F1889" s="5"/>
      <c r="I1889" s="5"/>
      <c r="J1889" s="5"/>
      <c r="K1889" s="5"/>
      <c r="M1889" s="5"/>
    </row>
    <row r="1890" s="1" customFormat="1" spans="1:13">
      <c r="A1890" s="4"/>
      <c r="C1890" s="5"/>
      <c r="E1890" s="5"/>
      <c r="F1890" s="5"/>
      <c r="I1890" s="5"/>
      <c r="J1890" s="5"/>
      <c r="K1890" s="5"/>
      <c r="M1890" s="5"/>
    </row>
    <row r="1891" s="1" customFormat="1" spans="1:13">
      <c r="A1891" s="4"/>
      <c r="C1891" s="5"/>
      <c r="E1891" s="5"/>
      <c r="F1891" s="5"/>
      <c r="I1891" s="5"/>
      <c r="J1891" s="5"/>
      <c r="K1891" s="5"/>
      <c r="M1891" s="5"/>
    </row>
    <row r="1892" s="1" customFormat="1" spans="1:13">
      <c r="A1892" s="4"/>
      <c r="C1892" s="5"/>
      <c r="E1892" s="5"/>
      <c r="F1892" s="5"/>
      <c r="I1892" s="5"/>
      <c r="J1892" s="5"/>
      <c r="K1892" s="5"/>
      <c r="M1892" s="5"/>
    </row>
    <row r="1893" s="1" customFormat="1" spans="1:13">
      <c r="A1893" s="4"/>
      <c r="C1893" s="5"/>
      <c r="E1893" s="5"/>
      <c r="F1893" s="5"/>
      <c r="I1893" s="5"/>
      <c r="J1893" s="5"/>
      <c r="K1893" s="5"/>
      <c r="M1893" s="5"/>
    </row>
    <row r="1894" s="1" customFormat="1" spans="1:13">
      <c r="A1894" s="4"/>
      <c r="C1894" s="5"/>
      <c r="E1894" s="5"/>
      <c r="F1894" s="5"/>
      <c r="I1894" s="5"/>
      <c r="J1894" s="5"/>
      <c r="K1894" s="5"/>
      <c r="M1894" s="5"/>
    </row>
    <row r="1895" s="1" customFormat="1" spans="1:13">
      <c r="A1895" s="4"/>
      <c r="C1895" s="5"/>
      <c r="E1895" s="5"/>
      <c r="F1895" s="5"/>
      <c r="I1895" s="5"/>
      <c r="J1895" s="5"/>
      <c r="K1895" s="5"/>
      <c r="M1895" s="5"/>
    </row>
    <row r="1896" s="1" customFormat="1" spans="1:13">
      <c r="A1896" s="4"/>
      <c r="C1896" s="5"/>
      <c r="E1896" s="5"/>
      <c r="F1896" s="5"/>
      <c r="I1896" s="5"/>
      <c r="J1896" s="5"/>
      <c r="K1896" s="5"/>
      <c r="M1896" s="5"/>
    </row>
    <row r="1897" s="1" customFormat="1" spans="1:13">
      <c r="A1897" s="4"/>
      <c r="C1897" s="5"/>
      <c r="E1897" s="5"/>
      <c r="F1897" s="5"/>
      <c r="I1897" s="5"/>
      <c r="J1897" s="5"/>
      <c r="K1897" s="5"/>
      <c r="M1897" s="5"/>
    </row>
    <row r="1898" s="1" customFormat="1" spans="1:13">
      <c r="A1898" s="4"/>
      <c r="C1898" s="5"/>
      <c r="E1898" s="5"/>
      <c r="F1898" s="5"/>
      <c r="I1898" s="5"/>
      <c r="J1898" s="5"/>
      <c r="K1898" s="5"/>
      <c r="M1898" s="5"/>
    </row>
    <row r="1899" s="1" customFormat="1" spans="1:13">
      <c r="A1899" s="4"/>
      <c r="C1899" s="5"/>
      <c r="E1899" s="5"/>
      <c r="F1899" s="5"/>
      <c r="I1899" s="5"/>
      <c r="J1899" s="5"/>
      <c r="K1899" s="5"/>
      <c r="M1899" s="5"/>
    </row>
    <row r="1900" s="1" customFormat="1" spans="1:13">
      <c r="A1900" s="4"/>
      <c r="C1900" s="5"/>
      <c r="E1900" s="5"/>
      <c r="F1900" s="5"/>
      <c r="I1900" s="5"/>
      <c r="J1900" s="5"/>
      <c r="K1900" s="5"/>
      <c r="M1900" s="5"/>
    </row>
    <row r="1901" s="1" customFormat="1" spans="1:13">
      <c r="A1901" s="4"/>
      <c r="C1901" s="5"/>
      <c r="E1901" s="5"/>
      <c r="F1901" s="5"/>
      <c r="I1901" s="5"/>
      <c r="J1901" s="5"/>
      <c r="K1901" s="5"/>
      <c r="M1901" s="5"/>
    </row>
    <row r="1902" s="1" customFormat="1" spans="1:13">
      <c r="A1902" s="4"/>
      <c r="C1902" s="5"/>
      <c r="E1902" s="5"/>
      <c r="F1902" s="5"/>
      <c r="I1902" s="5"/>
      <c r="J1902" s="5"/>
      <c r="K1902" s="5"/>
      <c r="M1902" s="5"/>
    </row>
    <row r="1903" s="1" customFormat="1" spans="1:13">
      <c r="A1903" s="4"/>
      <c r="C1903" s="5"/>
      <c r="E1903" s="5"/>
      <c r="F1903" s="5"/>
      <c r="I1903" s="5"/>
      <c r="J1903" s="5"/>
      <c r="K1903" s="5"/>
      <c r="M1903" s="5"/>
    </row>
    <row r="1904" s="1" customFormat="1" spans="1:13">
      <c r="A1904" s="4"/>
      <c r="C1904" s="5"/>
      <c r="E1904" s="5"/>
      <c r="F1904" s="5"/>
      <c r="I1904" s="5"/>
      <c r="J1904" s="5"/>
      <c r="K1904" s="5"/>
      <c r="M1904" s="5"/>
    </row>
    <row r="1905" s="1" customFormat="1" spans="1:13">
      <c r="A1905" s="4"/>
      <c r="C1905" s="5"/>
      <c r="E1905" s="5"/>
      <c r="F1905" s="5"/>
      <c r="I1905" s="5"/>
      <c r="J1905" s="5"/>
      <c r="K1905" s="5"/>
      <c r="M1905" s="5"/>
    </row>
    <row r="1906" s="1" customFormat="1" spans="1:13">
      <c r="A1906" s="4"/>
      <c r="C1906" s="5"/>
      <c r="E1906" s="5"/>
      <c r="F1906" s="5"/>
      <c r="I1906" s="5"/>
      <c r="J1906" s="5"/>
      <c r="K1906" s="5"/>
      <c r="M1906" s="5"/>
    </row>
    <row r="1907" s="1" customFormat="1" spans="1:13">
      <c r="A1907" s="4"/>
      <c r="C1907" s="5"/>
      <c r="E1907" s="5"/>
      <c r="F1907" s="5"/>
      <c r="I1907" s="5"/>
      <c r="J1907" s="5"/>
      <c r="K1907" s="5"/>
      <c r="M1907" s="5"/>
    </row>
    <row r="1908" s="1" customFormat="1" spans="1:13">
      <c r="A1908" s="4"/>
      <c r="C1908" s="5"/>
      <c r="E1908" s="5"/>
      <c r="F1908" s="5"/>
      <c r="I1908" s="5"/>
      <c r="J1908" s="5"/>
      <c r="K1908" s="5"/>
      <c r="M1908" s="5"/>
    </row>
    <row r="1909" s="1" customFormat="1" spans="1:13">
      <c r="A1909" s="4"/>
      <c r="C1909" s="5"/>
      <c r="E1909" s="5"/>
      <c r="F1909" s="5"/>
      <c r="I1909" s="5"/>
      <c r="J1909" s="5"/>
      <c r="K1909" s="5"/>
      <c r="M1909" s="5"/>
    </row>
    <row r="1910" s="1" customFormat="1" spans="1:13">
      <c r="A1910" s="4"/>
      <c r="C1910" s="5"/>
      <c r="E1910" s="5"/>
      <c r="F1910" s="5"/>
      <c r="I1910" s="5"/>
      <c r="J1910" s="5"/>
      <c r="K1910" s="5"/>
      <c r="M1910" s="5"/>
    </row>
    <row r="1911" s="1" customFormat="1" spans="1:13">
      <c r="A1911" s="4"/>
      <c r="C1911" s="5"/>
      <c r="E1911" s="5"/>
      <c r="F1911" s="5"/>
      <c r="I1911" s="5"/>
      <c r="J1911" s="5"/>
      <c r="K1911" s="5"/>
      <c r="M1911" s="5"/>
    </row>
    <row r="1912" s="1" customFormat="1" spans="1:13">
      <c r="A1912" s="4"/>
      <c r="C1912" s="5"/>
      <c r="E1912" s="5"/>
      <c r="F1912" s="5"/>
      <c r="I1912" s="5"/>
      <c r="J1912" s="5"/>
      <c r="K1912" s="5"/>
      <c r="M1912" s="5"/>
    </row>
    <row r="1913" s="1" customFormat="1" spans="1:13">
      <c r="A1913" s="4"/>
      <c r="C1913" s="5"/>
      <c r="E1913" s="5"/>
      <c r="F1913" s="5"/>
      <c r="I1913" s="5"/>
      <c r="J1913" s="5"/>
      <c r="K1913" s="5"/>
      <c r="M1913" s="5"/>
    </row>
    <row r="1914" s="1" customFormat="1" spans="1:13">
      <c r="A1914" s="4"/>
      <c r="C1914" s="5"/>
      <c r="E1914" s="5"/>
      <c r="F1914" s="5"/>
      <c r="I1914" s="5"/>
      <c r="J1914" s="5"/>
      <c r="K1914" s="5"/>
      <c r="M1914" s="5"/>
    </row>
    <row r="1915" s="1" customFormat="1" spans="1:13">
      <c r="A1915" s="4"/>
      <c r="C1915" s="5"/>
      <c r="E1915" s="5"/>
      <c r="F1915" s="5"/>
      <c r="I1915" s="5"/>
      <c r="J1915" s="5"/>
      <c r="K1915" s="5"/>
      <c r="M1915" s="5"/>
    </row>
    <row r="1916" s="1" customFormat="1" spans="1:13">
      <c r="A1916" s="4"/>
      <c r="C1916" s="5"/>
      <c r="E1916" s="5"/>
      <c r="F1916" s="5"/>
      <c r="I1916" s="5"/>
      <c r="J1916" s="5"/>
      <c r="K1916" s="5"/>
      <c r="M1916" s="5"/>
    </row>
    <row r="1917" s="1" customFormat="1" spans="1:13">
      <c r="A1917" s="4"/>
      <c r="C1917" s="5"/>
      <c r="E1917" s="5"/>
      <c r="F1917" s="5"/>
      <c r="I1917" s="5"/>
      <c r="J1917" s="5"/>
      <c r="K1917" s="5"/>
      <c r="M1917" s="5"/>
    </row>
    <row r="1918" s="1" customFormat="1" spans="1:13">
      <c r="A1918" s="4"/>
      <c r="C1918" s="5"/>
      <c r="E1918" s="5"/>
      <c r="F1918" s="5"/>
      <c r="I1918" s="5"/>
      <c r="J1918" s="5"/>
      <c r="K1918" s="5"/>
      <c r="M1918" s="5"/>
    </row>
    <row r="1919" s="1" customFormat="1" spans="1:13">
      <c r="A1919" s="4"/>
      <c r="C1919" s="5"/>
      <c r="E1919" s="5"/>
      <c r="F1919" s="5"/>
      <c r="I1919" s="5"/>
      <c r="J1919" s="5"/>
      <c r="K1919" s="5"/>
      <c r="M1919" s="5"/>
    </row>
    <row r="1920" s="1" customFormat="1" spans="1:13">
      <c r="A1920" s="4"/>
      <c r="C1920" s="5"/>
      <c r="E1920" s="5"/>
      <c r="F1920" s="5"/>
      <c r="I1920" s="5"/>
      <c r="J1920" s="5"/>
      <c r="K1920" s="5"/>
      <c r="M1920" s="5"/>
    </row>
    <row r="1921" s="1" customFormat="1" spans="1:13">
      <c r="A1921" s="4"/>
      <c r="C1921" s="5"/>
      <c r="E1921" s="5"/>
      <c r="F1921" s="5"/>
      <c r="I1921" s="5"/>
      <c r="J1921" s="5"/>
      <c r="K1921" s="5"/>
      <c r="M1921" s="5"/>
    </row>
    <row r="1922" s="1" customFormat="1" spans="1:13">
      <c r="A1922" s="4"/>
      <c r="C1922" s="5"/>
      <c r="E1922" s="5"/>
      <c r="F1922" s="5"/>
      <c r="I1922" s="5"/>
      <c r="J1922" s="5"/>
      <c r="K1922" s="5"/>
      <c r="M1922" s="5"/>
    </row>
    <row r="1923" s="1" customFormat="1" spans="1:13">
      <c r="A1923" s="4"/>
      <c r="C1923" s="5"/>
      <c r="E1923" s="5"/>
      <c r="F1923" s="5"/>
      <c r="I1923" s="5"/>
      <c r="J1923" s="5"/>
      <c r="K1923" s="5"/>
      <c r="M1923" s="5"/>
    </row>
    <row r="1924" s="1" customFormat="1" spans="1:13">
      <c r="A1924" s="4"/>
      <c r="C1924" s="5"/>
      <c r="E1924" s="5"/>
      <c r="F1924" s="5"/>
      <c r="I1924" s="5"/>
      <c r="J1924" s="5"/>
      <c r="K1924" s="5"/>
      <c r="M1924" s="5"/>
    </row>
    <row r="1925" s="1" customFormat="1" spans="1:13">
      <c r="A1925" s="4"/>
      <c r="C1925" s="5"/>
      <c r="E1925" s="5"/>
      <c r="F1925" s="5"/>
      <c r="I1925" s="5"/>
      <c r="J1925" s="5"/>
      <c r="K1925" s="5"/>
      <c r="M1925" s="5"/>
    </row>
    <row r="1926" s="1" customFormat="1" spans="1:13">
      <c r="A1926" s="4"/>
      <c r="C1926" s="5"/>
      <c r="E1926" s="5"/>
      <c r="F1926" s="5"/>
      <c r="I1926" s="5"/>
      <c r="J1926" s="5"/>
      <c r="K1926" s="5"/>
      <c r="M1926" s="5"/>
    </row>
    <row r="1927" s="1" customFormat="1" spans="1:13">
      <c r="A1927" s="4"/>
      <c r="C1927" s="5"/>
      <c r="E1927" s="5"/>
      <c r="F1927" s="5"/>
      <c r="I1927" s="5"/>
      <c r="J1927" s="5"/>
      <c r="K1927" s="5"/>
      <c r="M1927" s="5"/>
    </row>
    <row r="1928" s="1" customFormat="1" spans="1:13">
      <c r="A1928" s="4"/>
      <c r="C1928" s="5"/>
      <c r="E1928" s="5"/>
      <c r="F1928" s="5"/>
      <c r="I1928" s="5"/>
      <c r="J1928" s="5"/>
      <c r="K1928" s="5"/>
      <c r="M1928" s="5"/>
    </row>
    <row r="1929" s="1" customFormat="1" spans="1:13">
      <c r="A1929" s="4"/>
      <c r="C1929" s="5"/>
      <c r="E1929" s="5"/>
      <c r="F1929" s="5"/>
      <c r="I1929" s="5"/>
      <c r="J1929" s="5"/>
      <c r="K1929" s="5"/>
      <c r="M1929" s="5"/>
    </row>
    <row r="1930" s="1" customFormat="1" spans="1:13">
      <c r="A1930" s="4"/>
      <c r="C1930" s="5"/>
      <c r="E1930" s="5"/>
      <c r="F1930" s="5"/>
      <c r="I1930" s="5"/>
      <c r="J1930" s="5"/>
      <c r="K1930" s="5"/>
      <c r="M1930" s="5"/>
    </row>
    <row r="1931" s="1" customFormat="1" spans="1:13">
      <c r="A1931" s="4"/>
      <c r="C1931" s="5"/>
      <c r="E1931" s="5"/>
      <c r="F1931" s="5"/>
      <c r="I1931" s="5"/>
      <c r="J1931" s="5"/>
      <c r="K1931" s="5"/>
      <c r="M1931" s="5"/>
    </row>
    <row r="1932" s="1" customFormat="1" spans="1:13">
      <c r="A1932" s="4"/>
      <c r="C1932" s="5"/>
      <c r="E1932" s="5"/>
      <c r="F1932" s="5"/>
      <c r="I1932" s="5"/>
      <c r="J1932" s="5"/>
      <c r="K1932" s="5"/>
      <c r="M1932" s="5"/>
    </row>
    <row r="1933" s="1" customFormat="1" spans="1:13">
      <c r="A1933" s="4"/>
      <c r="C1933" s="5"/>
      <c r="E1933" s="5"/>
      <c r="F1933" s="5"/>
      <c r="I1933" s="5"/>
      <c r="J1933" s="5"/>
      <c r="K1933" s="5"/>
      <c r="M1933" s="5"/>
    </row>
    <row r="1934" s="1" customFormat="1" spans="1:13">
      <c r="A1934" s="4"/>
      <c r="C1934" s="5"/>
      <c r="E1934" s="5"/>
      <c r="F1934" s="5"/>
      <c r="I1934" s="5"/>
      <c r="J1934" s="5"/>
      <c r="K1934" s="5"/>
      <c r="M1934" s="5"/>
    </row>
    <row r="1935" s="1" customFormat="1" spans="1:13">
      <c r="A1935" s="4"/>
      <c r="C1935" s="5"/>
      <c r="E1935" s="5"/>
      <c r="F1935" s="5"/>
      <c r="I1935" s="5"/>
      <c r="J1935" s="5"/>
      <c r="K1935" s="5"/>
      <c r="M1935" s="5"/>
    </row>
    <row r="1936" s="1" customFormat="1" spans="1:13">
      <c r="A1936" s="4"/>
      <c r="C1936" s="5"/>
      <c r="E1936" s="5"/>
      <c r="F1936" s="5"/>
      <c r="I1936" s="5"/>
      <c r="J1936" s="5"/>
      <c r="K1936" s="5"/>
      <c r="M1936" s="5"/>
    </row>
    <row r="1937" s="1" customFormat="1" spans="1:13">
      <c r="A1937" s="4"/>
      <c r="C1937" s="5"/>
      <c r="E1937" s="5"/>
      <c r="F1937" s="5"/>
      <c r="I1937" s="5"/>
      <c r="J1937" s="5"/>
      <c r="K1937" s="5"/>
      <c r="M1937" s="5"/>
    </row>
    <row r="1938" s="1" customFormat="1" spans="1:13">
      <c r="A1938" s="4"/>
      <c r="C1938" s="5"/>
      <c r="E1938" s="5"/>
      <c r="F1938" s="5"/>
      <c r="I1938" s="5"/>
      <c r="J1938" s="5"/>
      <c r="K1938" s="5"/>
      <c r="M1938" s="5"/>
    </row>
    <row r="1939" s="1" customFormat="1" spans="1:13">
      <c r="A1939" s="4"/>
      <c r="C1939" s="5"/>
      <c r="E1939" s="5"/>
      <c r="F1939" s="5"/>
      <c r="I1939" s="5"/>
      <c r="J1939" s="5"/>
      <c r="K1939" s="5"/>
      <c r="M1939" s="5"/>
    </row>
    <row r="1940" s="1" customFormat="1" spans="1:13">
      <c r="A1940" s="4"/>
      <c r="C1940" s="5"/>
      <c r="E1940" s="5"/>
      <c r="F1940" s="5"/>
      <c r="I1940" s="5"/>
      <c r="J1940" s="5"/>
      <c r="K1940" s="5"/>
      <c r="M1940" s="5"/>
    </row>
    <row r="1941" s="1" customFormat="1" spans="1:13">
      <c r="A1941" s="4"/>
      <c r="C1941" s="5"/>
      <c r="E1941" s="5"/>
      <c r="F1941" s="5"/>
      <c r="I1941" s="5"/>
      <c r="J1941" s="5"/>
      <c r="K1941" s="5"/>
      <c r="M1941" s="5"/>
    </row>
    <row r="1942" s="1" customFormat="1" spans="1:13">
      <c r="A1942" s="4"/>
      <c r="C1942" s="5"/>
      <c r="E1942" s="5"/>
      <c r="F1942" s="5"/>
      <c r="I1942" s="5"/>
      <c r="J1942" s="5"/>
      <c r="K1942" s="5"/>
      <c r="M1942" s="5"/>
    </row>
    <row r="1943" s="1" customFormat="1" spans="1:13">
      <c r="A1943" s="4"/>
      <c r="C1943" s="5"/>
      <c r="E1943" s="5"/>
      <c r="F1943" s="5"/>
      <c r="I1943" s="5"/>
      <c r="J1943" s="5"/>
      <c r="K1943" s="5"/>
      <c r="M1943" s="5"/>
    </row>
    <row r="1944" s="1" customFormat="1" spans="1:13">
      <c r="A1944" s="4"/>
      <c r="C1944" s="5"/>
      <c r="E1944" s="5"/>
      <c r="F1944" s="5"/>
      <c r="I1944" s="5"/>
      <c r="J1944" s="5"/>
      <c r="K1944" s="5"/>
      <c r="M1944" s="5"/>
    </row>
    <row r="1945" s="1" customFormat="1" spans="1:13">
      <c r="A1945" s="4"/>
      <c r="C1945" s="5"/>
      <c r="E1945" s="5"/>
      <c r="F1945" s="5"/>
      <c r="I1945" s="5"/>
      <c r="J1945" s="5"/>
      <c r="K1945" s="5"/>
      <c r="M1945" s="5"/>
    </row>
    <row r="1946" s="1" customFormat="1" spans="1:13">
      <c r="A1946" s="4"/>
      <c r="C1946" s="5"/>
      <c r="E1946" s="5"/>
      <c r="F1946" s="5"/>
      <c r="I1946" s="5"/>
      <c r="J1946" s="5"/>
      <c r="K1946" s="5"/>
      <c r="M1946" s="5"/>
    </row>
    <row r="1947" s="1" customFormat="1" spans="1:13">
      <c r="A1947" s="4"/>
      <c r="C1947" s="5"/>
      <c r="E1947" s="5"/>
      <c r="F1947" s="5"/>
      <c r="I1947" s="5"/>
      <c r="J1947" s="5"/>
      <c r="K1947" s="5"/>
      <c r="M1947" s="5"/>
    </row>
    <row r="1948" s="1" customFormat="1" spans="1:13">
      <c r="A1948" s="4"/>
      <c r="C1948" s="5"/>
      <c r="E1948" s="5"/>
      <c r="F1948" s="5"/>
      <c r="I1948" s="5"/>
      <c r="J1948" s="5"/>
      <c r="K1948" s="5"/>
      <c r="M1948" s="5"/>
    </row>
    <row r="1949" s="1" customFormat="1" spans="1:13">
      <c r="A1949" s="4"/>
      <c r="C1949" s="5"/>
      <c r="E1949" s="5"/>
      <c r="F1949" s="5"/>
      <c r="I1949" s="5"/>
      <c r="J1949" s="5"/>
      <c r="K1949" s="5"/>
      <c r="M1949" s="5"/>
    </row>
    <row r="1950" s="1" customFormat="1" spans="1:13">
      <c r="A1950" s="4"/>
      <c r="C1950" s="5"/>
      <c r="E1950" s="5"/>
      <c r="F1950" s="5"/>
      <c r="I1950" s="5"/>
      <c r="J1950" s="5"/>
      <c r="K1950" s="5"/>
      <c r="M1950" s="5"/>
    </row>
    <row r="1951" s="1" customFormat="1" spans="1:13">
      <c r="A1951" s="4"/>
      <c r="C1951" s="5"/>
      <c r="E1951" s="5"/>
      <c r="F1951" s="5"/>
      <c r="I1951" s="5"/>
      <c r="J1951" s="5"/>
      <c r="K1951" s="5"/>
      <c r="M1951" s="5"/>
    </row>
    <row r="1952" s="1" customFormat="1" spans="1:13">
      <c r="A1952" s="4"/>
      <c r="C1952" s="5"/>
      <c r="E1952" s="5"/>
      <c r="F1952" s="5"/>
      <c r="I1952" s="5"/>
      <c r="J1952" s="5"/>
      <c r="K1952" s="5"/>
      <c r="M1952" s="5"/>
    </row>
    <row r="1953" s="1" customFormat="1" spans="1:13">
      <c r="A1953" s="4"/>
      <c r="C1953" s="5"/>
      <c r="E1953" s="5"/>
      <c r="F1953" s="5"/>
      <c r="I1953" s="5"/>
      <c r="J1953" s="5"/>
      <c r="K1953" s="5"/>
      <c r="M1953" s="5"/>
    </row>
    <row r="1954" s="1" customFormat="1" spans="1:13">
      <c r="A1954" s="4"/>
      <c r="C1954" s="5"/>
      <c r="E1954" s="5"/>
      <c r="F1954" s="5"/>
      <c r="I1954" s="5"/>
      <c r="J1954" s="5"/>
      <c r="K1954" s="5"/>
      <c r="M1954" s="5"/>
    </row>
    <row r="1955" s="1" customFormat="1" spans="1:13">
      <c r="A1955" s="4"/>
      <c r="C1955" s="5"/>
      <c r="E1955" s="5"/>
      <c r="F1955" s="5"/>
      <c r="I1955" s="5"/>
      <c r="J1955" s="5"/>
      <c r="K1955" s="5"/>
      <c r="M1955" s="5"/>
    </row>
    <row r="1956" s="1" customFormat="1" spans="1:13">
      <c r="A1956" s="4"/>
      <c r="C1956" s="5"/>
      <c r="E1956" s="5"/>
      <c r="F1956" s="5"/>
      <c r="I1956" s="5"/>
      <c r="J1956" s="5"/>
      <c r="K1956" s="5"/>
      <c r="M1956" s="5"/>
    </row>
    <row r="1957" s="1" customFormat="1" spans="1:13">
      <c r="A1957" s="4"/>
      <c r="C1957" s="5"/>
      <c r="E1957" s="5"/>
      <c r="F1957" s="5"/>
      <c r="I1957" s="5"/>
      <c r="J1957" s="5"/>
      <c r="K1957" s="5"/>
      <c r="M1957" s="5"/>
    </row>
    <row r="1958" s="1" customFormat="1" spans="1:13">
      <c r="A1958" s="4"/>
      <c r="C1958" s="5"/>
      <c r="E1958" s="5"/>
      <c r="F1958" s="5"/>
      <c r="I1958" s="5"/>
      <c r="J1958" s="5"/>
      <c r="K1958" s="5"/>
      <c r="M1958" s="5"/>
    </row>
    <row r="1959" s="1" customFormat="1" spans="1:13">
      <c r="A1959" s="4"/>
      <c r="C1959" s="5"/>
      <c r="E1959" s="5"/>
      <c r="F1959" s="5"/>
      <c r="I1959" s="5"/>
      <c r="J1959" s="5"/>
      <c r="K1959" s="5"/>
      <c r="M1959" s="5"/>
    </row>
    <row r="1960" s="1" customFormat="1" spans="1:13">
      <c r="A1960" s="4"/>
      <c r="C1960" s="5"/>
      <c r="E1960" s="5"/>
      <c r="F1960" s="5"/>
      <c r="I1960" s="5"/>
      <c r="J1960" s="5"/>
      <c r="K1960" s="5"/>
      <c r="M1960" s="5"/>
    </row>
    <row r="1961" s="1" customFormat="1" spans="1:13">
      <c r="A1961" s="4"/>
      <c r="C1961" s="5"/>
      <c r="E1961" s="5"/>
      <c r="F1961" s="5"/>
      <c r="I1961" s="5"/>
      <c r="J1961" s="5"/>
      <c r="K1961" s="5"/>
      <c r="M1961" s="5"/>
    </row>
    <row r="1962" s="1" customFormat="1" spans="1:13">
      <c r="A1962" s="4"/>
      <c r="C1962" s="5"/>
      <c r="E1962" s="5"/>
      <c r="F1962" s="5"/>
      <c r="I1962" s="5"/>
      <c r="J1962" s="5"/>
      <c r="K1962" s="5"/>
      <c r="M1962" s="5"/>
    </row>
    <row r="1963" s="1" customFormat="1" spans="1:13">
      <c r="A1963" s="4"/>
      <c r="C1963" s="5"/>
      <c r="E1963" s="5"/>
      <c r="F1963" s="5"/>
      <c r="I1963" s="5"/>
      <c r="J1963" s="5"/>
      <c r="K1963" s="5"/>
      <c r="M1963" s="5"/>
    </row>
    <row r="1964" s="1" customFormat="1" spans="1:13">
      <c r="A1964" s="4"/>
      <c r="C1964" s="5"/>
      <c r="E1964" s="5"/>
      <c r="F1964" s="5"/>
      <c r="I1964" s="5"/>
      <c r="J1964" s="5"/>
      <c r="K1964" s="5"/>
      <c r="M1964" s="5"/>
    </row>
    <row r="1965" s="1" customFormat="1" spans="1:13">
      <c r="A1965" s="4"/>
      <c r="C1965" s="5"/>
      <c r="E1965" s="5"/>
      <c r="F1965" s="5"/>
      <c r="I1965" s="5"/>
      <c r="J1965" s="5"/>
      <c r="K1965" s="5"/>
      <c r="M1965" s="5"/>
    </row>
    <row r="1966" s="1" customFormat="1" spans="1:13">
      <c r="A1966" s="4"/>
      <c r="C1966" s="5"/>
      <c r="E1966" s="5"/>
      <c r="F1966" s="5"/>
      <c r="I1966" s="5"/>
      <c r="J1966" s="5"/>
      <c r="K1966" s="5"/>
      <c r="M1966" s="5"/>
    </row>
    <row r="1967" s="1" customFormat="1" spans="1:13">
      <c r="A1967" s="4"/>
      <c r="C1967" s="5"/>
      <c r="E1967" s="5"/>
      <c r="F1967" s="5"/>
      <c r="I1967" s="5"/>
      <c r="J1967" s="5"/>
      <c r="K1967" s="5"/>
      <c r="M1967" s="5"/>
    </row>
    <row r="1968" s="1" customFormat="1" spans="1:13">
      <c r="A1968" s="4"/>
      <c r="C1968" s="5"/>
      <c r="E1968" s="5"/>
      <c r="F1968" s="5"/>
      <c r="I1968" s="5"/>
      <c r="J1968" s="5"/>
      <c r="K1968" s="5"/>
      <c r="M1968" s="5"/>
    </row>
    <row r="1969" s="1" customFormat="1" spans="1:13">
      <c r="A1969" s="4"/>
      <c r="C1969" s="5"/>
      <c r="E1969" s="5"/>
      <c r="F1969" s="5"/>
      <c r="I1969" s="5"/>
      <c r="J1969" s="5"/>
      <c r="K1969" s="5"/>
      <c r="M1969" s="5"/>
    </row>
    <row r="1970" s="1" customFormat="1" spans="1:13">
      <c r="A1970" s="4"/>
      <c r="C1970" s="5"/>
      <c r="E1970" s="5"/>
      <c r="F1970" s="5"/>
      <c r="I1970" s="5"/>
      <c r="J1970" s="5"/>
      <c r="K1970" s="5"/>
      <c r="M1970" s="5"/>
    </row>
    <row r="1971" s="1" customFormat="1" spans="1:13">
      <c r="A1971" s="4"/>
      <c r="C1971" s="5"/>
      <c r="E1971" s="5"/>
      <c r="F1971" s="5"/>
      <c r="I1971" s="5"/>
      <c r="J1971" s="5"/>
      <c r="K1971" s="5"/>
      <c r="M1971" s="5"/>
    </row>
    <row r="1972" s="1" customFormat="1" spans="1:13">
      <c r="A1972" s="4"/>
      <c r="C1972" s="5"/>
      <c r="E1972" s="5"/>
      <c r="F1972" s="5"/>
      <c r="I1972" s="5"/>
      <c r="J1972" s="5"/>
      <c r="K1972" s="5"/>
      <c r="M1972" s="5"/>
    </row>
    <row r="1973" s="1" customFormat="1" spans="1:13">
      <c r="A1973" s="4"/>
      <c r="C1973" s="5"/>
      <c r="E1973" s="5"/>
      <c r="F1973" s="5"/>
      <c r="I1973" s="5"/>
      <c r="J1973" s="5"/>
      <c r="K1973" s="5"/>
      <c r="M1973" s="5"/>
    </row>
    <row r="1974" s="1" customFormat="1" spans="1:13">
      <c r="A1974" s="4"/>
      <c r="C1974" s="5"/>
      <c r="E1974" s="5"/>
      <c r="F1974" s="5"/>
      <c r="I1974" s="5"/>
      <c r="J1974" s="5"/>
      <c r="K1974" s="5"/>
      <c r="M1974" s="5"/>
    </row>
    <row r="1975" s="1" customFormat="1" spans="1:13">
      <c r="A1975" s="4"/>
      <c r="C1975" s="5"/>
      <c r="E1975" s="5"/>
      <c r="F1975" s="5"/>
      <c r="I1975" s="5"/>
      <c r="J1975" s="5"/>
      <c r="K1975" s="5"/>
      <c r="M1975" s="5"/>
    </row>
    <row r="1976" s="1" customFormat="1" spans="1:13">
      <c r="A1976" s="4"/>
      <c r="C1976" s="5"/>
      <c r="E1976" s="5"/>
      <c r="F1976" s="5"/>
      <c r="I1976" s="5"/>
      <c r="J1976" s="5"/>
      <c r="K1976" s="5"/>
      <c r="M1976" s="5"/>
    </row>
    <row r="1977" s="1" customFormat="1" spans="1:13">
      <c r="A1977" s="4"/>
      <c r="C1977" s="5"/>
      <c r="E1977" s="5"/>
      <c r="F1977" s="5"/>
      <c r="I1977" s="5"/>
      <c r="J1977" s="5"/>
      <c r="K1977" s="5"/>
      <c r="M1977" s="5"/>
    </row>
    <row r="1978" s="1" customFormat="1" spans="1:13">
      <c r="A1978" s="4"/>
      <c r="C1978" s="5"/>
      <c r="E1978" s="5"/>
      <c r="F1978" s="5"/>
      <c r="I1978" s="5"/>
      <c r="J1978" s="5"/>
      <c r="K1978" s="5"/>
      <c r="M1978" s="5"/>
    </row>
    <row r="1979" s="1" customFormat="1" spans="1:13">
      <c r="A1979" s="4"/>
      <c r="C1979" s="5"/>
      <c r="E1979" s="5"/>
      <c r="F1979" s="5"/>
      <c r="I1979" s="5"/>
      <c r="J1979" s="5"/>
      <c r="K1979" s="5"/>
      <c r="M1979" s="5"/>
    </row>
    <row r="1980" s="1" customFormat="1" spans="1:13">
      <c r="A1980" s="4"/>
      <c r="C1980" s="5"/>
      <c r="E1980" s="5"/>
      <c r="F1980" s="5"/>
      <c r="I1980" s="5"/>
      <c r="J1980" s="5"/>
      <c r="K1980" s="5"/>
      <c r="M1980" s="5"/>
    </row>
    <row r="1981" s="1" customFormat="1" spans="1:13">
      <c r="A1981" s="4"/>
      <c r="C1981" s="5"/>
      <c r="E1981" s="5"/>
      <c r="F1981" s="5"/>
      <c r="I1981" s="5"/>
      <c r="J1981" s="5"/>
      <c r="K1981" s="5"/>
      <c r="M1981" s="5"/>
    </row>
    <row r="1982" s="1" customFormat="1" spans="1:13">
      <c r="A1982" s="4"/>
      <c r="C1982" s="5"/>
      <c r="E1982" s="5"/>
      <c r="F1982" s="5"/>
      <c r="I1982" s="5"/>
      <c r="J1982" s="5"/>
      <c r="K1982" s="5"/>
      <c r="M1982" s="5"/>
    </row>
    <row r="1983" s="1" customFormat="1" spans="1:13">
      <c r="A1983" s="4"/>
      <c r="C1983" s="5"/>
      <c r="E1983" s="5"/>
      <c r="F1983" s="5"/>
      <c r="I1983" s="5"/>
      <c r="J1983" s="5"/>
      <c r="K1983" s="5"/>
      <c r="M1983" s="5"/>
    </row>
    <row r="1984" s="1" customFormat="1" spans="1:13">
      <c r="A1984" s="4"/>
      <c r="C1984" s="5"/>
      <c r="E1984" s="5"/>
      <c r="F1984" s="5"/>
      <c r="I1984" s="5"/>
      <c r="J1984" s="5"/>
      <c r="K1984" s="5"/>
      <c r="M1984" s="5"/>
    </row>
    <row r="1985" s="1" customFormat="1" spans="1:13">
      <c r="A1985" s="4"/>
      <c r="C1985" s="5"/>
      <c r="E1985" s="5"/>
      <c r="F1985" s="5"/>
      <c r="I1985" s="5"/>
      <c r="J1985" s="5"/>
      <c r="K1985" s="5"/>
      <c r="M1985" s="5"/>
    </row>
    <row r="1986" s="1" customFormat="1" spans="1:13">
      <c r="A1986" s="4"/>
      <c r="C1986" s="5"/>
      <c r="E1986" s="5"/>
      <c r="F1986" s="5"/>
      <c r="I1986" s="5"/>
      <c r="J1986" s="5"/>
      <c r="K1986" s="5"/>
      <c r="M1986" s="5"/>
    </row>
    <row r="1987" s="1" customFormat="1" spans="1:13">
      <c r="A1987" s="4"/>
      <c r="C1987" s="5"/>
      <c r="E1987" s="5"/>
      <c r="F1987" s="5"/>
      <c r="I1987" s="5"/>
      <c r="J1987" s="5"/>
      <c r="K1987" s="5"/>
      <c r="M1987" s="5"/>
    </row>
    <row r="1988" s="1" customFormat="1" spans="1:13">
      <c r="A1988" s="4"/>
      <c r="C1988" s="5"/>
      <c r="E1988" s="5"/>
      <c r="F1988" s="5"/>
      <c r="I1988" s="5"/>
      <c r="J1988" s="5"/>
      <c r="K1988" s="5"/>
      <c r="M1988" s="5"/>
    </row>
    <row r="1989" s="1" customFormat="1" spans="1:13">
      <c r="A1989" s="4"/>
      <c r="C1989" s="5"/>
      <c r="E1989" s="5"/>
      <c r="F1989" s="5"/>
      <c r="I1989" s="5"/>
      <c r="J1989" s="5"/>
      <c r="K1989" s="5"/>
      <c r="M1989" s="5"/>
    </row>
    <row r="1990" s="1" customFormat="1" spans="1:13">
      <c r="A1990" s="4"/>
      <c r="C1990" s="5"/>
      <c r="E1990" s="5"/>
      <c r="F1990" s="5"/>
      <c r="I1990" s="5"/>
      <c r="J1990" s="5"/>
      <c r="K1990" s="5"/>
      <c r="M1990" s="5"/>
    </row>
    <row r="1991" s="1" customFormat="1" spans="1:13">
      <c r="A1991" s="4"/>
      <c r="C1991" s="5"/>
      <c r="E1991" s="5"/>
      <c r="F1991" s="5"/>
      <c r="I1991" s="5"/>
      <c r="J1991" s="5"/>
      <c r="K1991" s="5"/>
      <c r="M1991" s="5"/>
    </row>
    <row r="1992" s="1" customFormat="1" spans="1:13">
      <c r="A1992" s="4"/>
      <c r="C1992" s="5"/>
      <c r="E1992" s="5"/>
      <c r="F1992" s="5"/>
      <c r="I1992" s="5"/>
      <c r="J1992" s="5"/>
      <c r="K1992" s="5"/>
      <c r="M1992" s="5"/>
    </row>
    <row r="1993" s="1" customFormat="1" spans="1:13">
      <c r="A1993" s="4"/>
      <c r="C1993" s="5"/>
      <c r="E1993" s="5"/>
      <c r="F1993" s="5"/>
      <c r="I1993" s="5"/>
      <c r="J1993" s="5"/>
      <c r="K1993" s="5"/>
      <c r="M1993" s="5"/>
    </row>
    <row r="1994" s="1" customFormat="1" spans="1:13">
      <c r="A1994" s="4"/>
      <c r="C1994" s="5"/>
      <c r="E1994" s="5"/>
      <c r="F1994" s="5"/>
      <c r="I1994" s="5"/>
      <c r="J1994" s="5"/>
      <c r="K1994" s="5"/>
      <c r="M1994" s="5"/>
    </row>
    <row r="1995" s="1" customFormat="1" spans="1:13">
      <c r="A1995" s="4"/>
      <c r="C1995" s="5"/>
      <c r="E1995" s="5"/>
      <c r="F1995" s="5"/>
      <c r="I1995" s="5"/>
      <c r="J1995" s="5"/>
      <c r="K1995" s="5"/>
      <c r="M1995" s="5"/>
    </row>
    <row r="1996" s="1" customFormat="1" spans="1:13">
      <c r="A1996" s="4"/>
      <c r="C1996" s="5"/>
      <c r="E1996" s="5"/>
      <c r="F1996" s="5"/>
      <c r="I1996" s="5"/>
      <c r="J1996" s="5"/>
      <c r="K1996" s="5"/>
      <c r="M1996" s="5"/>
    </row>
    <row r="1997" s="1" customFormat="1" spans="1:13">
      <c r="A1997" s="4"/>
      <c r="C1997" s="5"/>
      <c r="E1997" s="5"/>
      <c r="F1997" s="5"/>
      <c r="I1997" s="5"/>
      <c r="J1997" s="5"/>
      <c r="K1997" s="5"/>
      <c r="M1997" s="5"/>
    </row>
    <row r="1998" s="1" customFormat="1" spans="1:13">
      <c r="A1998" s="4"/>
      <c r="C1998" s="5"/>
      <c r="E1998" s="5"/>
      <c r="F1998" s="5"/>
      <c r="I1998" s="5"/>
      <c r="J1998" s="5"/>
      <c r="K1998" s="5"/>
      <c r="M1998" s="5"/>
    </row>
    <row r="1999" s="1" customFormat="1" spans="1:13">
      <c r="A1999" s="4"/>
      <c r="C1999" s="5"/>
      <c r="E1999" s="5"/>
      <c r="F1999" s="5"/>
      <c r="I1999" s="5"/>
      <c r="J1999" s="5"/>
      <c r="K1999" s="5"/>
      <c r="M1999" s="5"/>
    </row>
    <row r="2000" s="1" customFormat="1" spans="1:13">
      <c r="A2000" s="4"/>
      <c r="C2000" s="5"/>
      <c r="E2000" s="5"/>
      <c r="F2000" s="5"/>
      <c r="I2000" s="5"/>
      <c r="J2000" s="5"/>
      <c r="K2000" s="5"/>
      <c r="M2000" s="5"/>
    </row>
    <row r="2001" s="1" customFormat="1" spans="1:13">
      <c r="A2001" s="4"/>
      <c r="C2001" s="5"/>
      <c r="E2001" s="5"/>
      <c r="F2001" s="5"/>
      <c r="I2001" s="5"/>
      <c r="J2001" s="5"/>
      <c r="K2001" s="5"/>
      <c r="M2001" s="5"/>
    </row>
    <row r="2002" s="1" customFormat="1" spans="1:13">
      <c r="A2002" s="4"/>
      <c r="C2002" s="5"/>
      <c r="E2002" s="5"/>
      <c r="F2002" s="5"/>
      <c r="I2002" s="5"/>
      <c r="J2002" s="5"/>
      <c r="K2002" s="5"/>
      <c r="M2002" s="5"/>
    </row>
    <row r="2003" s="1" customFormat="1" spans="1:13">
      <c r="A2003" s="4"/>
      <c r="C2003" s="5"/>
      <c r="E2003" s="5"/>
      <c r="F2003" s="5"/>
      <c r="I2003" s="5"/>
      <c r="J2003" s="5"/>
      <c r="K2003" s="5"/>
      <c r="M2003" s="5"/>
    </row>
    <row r="2004" s="1" customFormat="1" spans="1:13">
      <c r="A2004" s="4"/>
      <c r="C2004" s="5"/>
      <c r="E2004" s="5"/>
      <c r="F2004" s="5"/>
      <c r="I2004" s="5"/>
      <c r="J2004" s="5"/>
      <c r="K2004" s="5"/>
      <c r="M2004" s="5"/>
    </row>
    <row r="2005" s="1" customFormat="1" spans="1:13">
      <c r="A2005" s="4"/>
      <c r="C2005" s="5"/>
      <c r="E2005" s="5"/>
      <c r="F2005" s="5"/>
      <c r="I2005" s="5"/>
      <c r="J2005" s="5"/>
      <c r="K2005" s="5"/>
      <c r="M2005" s="5"/>
    </row>
    <row r="2006" s="1" customFormat="1" spans="1:13">
      <c r="A2006" s="4"/>
      <c r="C2006" s="5"/>
      <c r="E2006" s="5"/>
      <c r="F2006" s="5"/>
      <c r="I2006" s="5"/>
      <c r="J2006" s="5"/>
      <c r="K2006" s="5"/>
      <c r="M2006" s="5"/>
    </row>
    <row r="2007" s="1" customFormat="1" spans="1:13">
      <c r="A2007" s="4"/>
      <c r="C2007" s="5"/>
      <c r="E2007" s="5"/>
      <c r="F2007" s="5"/>
      <c r="I2007" s="5"/>
      <c r="J2007" s="5"/>
      <c r="K2007" s="5"/>
      <c r="M2007" s="5"/>
    </row>
    <row r="2008" s="1" customFormat="1" spans="1:13">
      <c r="A2008" s="4"/>
      <c r="C2008" s="5"/>
      <c r="E2008" s="5"/>
      <c r="F2008" s="5"/>
      <c r="I2008" s="5"/>
      <c r="J2008" s="5"/>
      <c r="K2008" s="5"/>
      <c r="M2008" s="5"/>
    </row>
    <row r="2009" s="1" customFormat="1" spans="1:13">
      <c r="A2009" s="4"/>
      <c r="C2009" s="5"/>
      <c r="E2009" s="5"/>
      <c r="F2009" s="5"/>
      <c r="I2009" s="5"/>
      <c r="J2009" s="5"/>
      <c r="K2009" s="5"/>
      <c r="M2009" s="5"/>
    </row>
    <row r="2010" s="1" customFormat="1" spans="1:13">
      <c r="A2010" s="4"/>
      <c r="C2010" s="5"/>
      <c r="E2010" s="5"/>
      <c r="F2010" s="5"/>
      <c r="I2010" s="5"/>
      <c r="J2010" s="5"/>
      <c r="K2010" s="5"/>
      <c r="M2010" s="5"/>
    </row>
    <row r="2011" s="1" customFormat="1" spans="1:13">
      <c r="A2011" s="4"/>
      <c r="C2011" s="5"/>
      <c r="E2011" s="5"/>
      <c r="F2011" s="5"/>
      <c r="I2011" s="5"/>
      <c r="J2011" s="5"/>
      <c r="K2011" s="5"/>
      <c r="M2011" s="5"/>
    </row>
    <row r="2012" s="1" customFormat="1" spans="1:13">
      <c r="A2012" s="4"/>
      <c r="C2012" s="5"/>
      <c r="E2012" s="5"/>
      <c r="F2012" s="5"/>
      <c r="I2012" s="5"/>
      <c r="J2012" s="5"/>
      <c r="K2012" s="5"/>
      <c r="M2012" s="5"/>
    </row>
    <row r="2013" s="1" customFormat="1" spans="1:13">
      <c r="A2013" s="4"/>
      <c r="C2013" s="5"/>
      <c r="E2013" s="5"/>
      <c r="F2013" s="5"/>
      <c r="I2013" s="5"/>
      <c r="J2013" s="5"/>
      <c r="K2013" s="5"/>
      <c r="M2013" s="5"/>
    </row>
    <row r="2014" s="1" customFormat="1" spans="1:13">
      <c r="A2014" s="4"/>
      <c r="C2014" s="5"/>
      <c r="E2014" s="5"/>
      <c r="F2014" s="5"/>
      <c r="I2014" s="5"/>
      <c r="J2014" s="5"/>
      <c r="K2014" s="5"/>
      <c r="M2014" s="5"/>
    </row>
    <row r="2015" s="1" customFormat="1" spans="1:13">
      <c r="A2015" s="4"/>
      <c r="C2015" s="5"/>
      <c r="E2015" s="5"/>
      <c r="F2015" s="5"/>
      <c r="I2015" s="5"/>
      <c r="J2015" s="5"/>
      <c r="K2015" s="5"/>
      <c r="M2015" s="5"/>
    </row>
    <row r="2016" s="1" customFormat="1" spans="1:13">
      <c r="A2016" s="4"/>
      <c r="C2016" s="5"/>
      <c r="E2016" s="5"/>
      <c r="F2016" s="5"/>
      <c r="I2016" s="5"/>
      <c r="J2016" s="5"/>
      <c r="K2016" s="5"/>
      <c r="M2016" s="5"/>
    </row>
    <row r="2017" s="1" customFormat="1" spans="1:13">
      <c r="A2017" s="4"/>
      <c r="C2017" s="5"/>
      <c r="E2017" s="5"/>
      <c r="F2017" s="5"/>
      <c r="I2017" s="5"/>
      <c r="J2017" s="5"/>
      <c r="K2017" s="5"/>
      <c r="M2017" s="5"/>
    </row>
    <row r="2018" s="1" customFormat="1" spans="1:13">
      <c r="A2018" s="4"/>
      <c r="C2018" s="5"/>
      <c r="E2018" s="5"/>
      <c r="F2018" s="5"/>
      <c r="I2018" s="5"/>
      <c r="J2018" s="5"/>
      <c r="K2018" s="5"/>
      <c r="M2018" s="5"/>
    </row>
    <row r="2019" s="1" customFormat="1" spans="1:13">
      <c r="A2019" s="4"/>
      <c r="C2019" s="5"/>
      <c r="E2019" s="5"/>
      <c r="F2019" s="5"/>
      <c r="I2019" s="5"/>
      <c r="J2019" s="5"/>
      <c r="K2019" s="5"/>
      <c r="M2019" s="5"/>
    </row>
    <row r="2020" s="1" customFormat="1" spans="1:13">
      <c r="A2020" s="4"/>
      <c r="C2020" s="5"/>
      <c r="E2020" s="5"/>
      <c r="F2020" s="5"/>
      <c r="I2020" s="5"/>
      <c r="J2020" s="5"/>
      <c r="K2020" s="5"/>
      <c r="M2020" s="5"/>
    </row>
    <row r="2021" s="1" customFormat="1" spans="1:13">
      <c r="A2021" s="4"/>
      <c r="C2021" s="5"/>
      <c r="E2021" s="5"/>
      <c r="F2021" s="5"/>
      <c r="I2021" s="5"/>
      <c r="J2021" s="5"/>
      <c r="K2021" s="5"/>
      <c r="M2021" s="5"/>
    </row>
    <row r="2022" s="1" customFormat="1" spans="1:13">
      <c r="A2022" s="4"/>
      <c r="C2022" s="5"/>
      <c r="E2022" s="5"/>
      <c r="F2022" s="5"/>
      <c r="I2022" s="5"/>
      <c r="J2022" s="5"/>
      <c r="K2022" s="5"/>
      <c r="M2022" s="5"/>
    </row>
    <row r="2023" s="1" customFormat="1" spans="1:13">
      <c r="A2023" s="4"/>
      <c r="C2023" s="5"/>
      <c r="E2023" s="5"/>
      <c r="F2023" s="5"/>
      <c r="I2023" s="5"/>
      <c r="J2023" s="5"/>
      <c r="K2023" s="5"/>
      <c r="M2023" s="5"/>
    </row>
    <row r="2024" s="1" customFormat="1" spans="1:13">
      <c r="A2024" s="4"/>
      <c r="C2024" s="5"/>
      <c r="E2024" s="5"/>
      <c r="F2024" s="5"/>
      <c r="I2024" s="5"/>
      <c r="J2024" s="5"/>
      <c r="K2024" s="5"/>
      <c r="M2024" s="5"/>
    </row>
    <row r="2025" s="1" customFormat="1" spans="1:13">
      <c r="A2025" s="4"/>
      <c r="C2025" s="5"/>
      <c r="E2025" s="5"/>
      <c r="F2025" s="5"/>
      <c r="I2025" s="5"/>
      <c r="J2025" s="5"/>
      <c r="K2025" s="5"/>
      <c r="M2025" s="5"/>
    </row>
    <row r="2026" s="1" customFormat="1" spans="1:13">
      <c r="A2026" s="4"/>
      <c r="C2026" s="5"/>
      <c r="E2026" s="5"/>
      <c r="F2026" s="5"/>
      <c r="I2026" s="5"/>
      <c r="J2026" s="5"/>
      <c r="K2026" s="5"/>
      <c r="M2026" s="5"/>
    </row>
    <row r="2027" s="1" customFormat="1" spans="1:13">
      <c r="A2027" s="4"/>
      <c r="C2027" s="5"/>
      <c r="E2027" s="5"/>
      <c r="F2027" s="5"/>
      <c r="I2027" s="5"/>
      <c r="J2027" s="5"/>
      <c r="K2027" s="5"/>
      <c r="M2027" s="5"/>
    </row>
    <row r="2028" s="1" customFormat="1" spans="1:13">
      <c r="A2028" s="4"/>
      <c r="C2028" s="5"/>
      <c r="E2028" s="5"/>
      <c r="F2028" s="5"/>
      <c r="I2028" s="5"/>
      <c r="J2028" s="5"/>
      <c r="K2028" s="5"/>
      <c r="M2028" s="5"/>
    </row>
    <row r="2029" s="1" customFormat="1" spans="1:13">
      <c r="A2029" s="4"/>
      <c r="C2029" s="5"/>
      <c r="E2029" s="5"/>
      <c r="F2029" s="5"/>
      <c r="I2029" s="5"/>
      <c r="J2029" s="5"/>
      <c r="K2029" s="5"/>
      <c r="M2029" s="5"/>
    </row>
    <row r="2030" s="1" customFormat="1" spans="1:13">
      <c r="A2030" s="4"/>
      <c r="C2030" s="5"/>
      <c r="E2030" s="5"/>
      <c r="F2030" s="5"/>
      <c r="I2030" s="5"/>
      <c r="J2030" s="5"/>
      <c r="K2030" s="5"/>
      <c r="M2030" s="5"/>
    </row>
    <row r="2031" s="1" customFormat="1" spans="1:13">
      <c r="A2031" s="4"/>
      <c r="C2031" s="5"/>
      <c r="E2031" s="5"/>
      <c r="F2031" s="5"/>
      <c r="I2031" s="5"/>
      <c r="J2031" s="5"/>
      <c r="K2031" s="5"/>
      <c r="M2031" s="5"/>
    </row>
    <row r="2032" s="1" customFormat="1" spans="1:13">
      <c r="A2032" s="4"/>
      <c r="C2032" s="5"/>
      <c r="E2032" s="5"/>
      <c r="F2032" s="5"/>
      <c r="I2032" s="5"/>
      <c r="J2032" s="5"/>
      <c r="K2032" s="5"/>
      <c r="M2032" s="5"/>
    </row>
    <row r="2033" s="1" customFormat="1" spans="1:13">
      <c r="A2033" s="4"/>
      <c r="C2033" s="5"/>
      <c r="E2033" s="5"/>
      <c r="F2033" s="5"/>
      <c r="I2033" s="5"/>
      <c r="J2033" s="5"/>
      <c r="K2033" s="5"/>
      <c r="M2033" s="5"/>
    </row>
    <row r="2034" s="1" customFormat="1" spans="1:13">
      <c r="A2034" s="4"/>
      <c r="C2034" s="5"/>
      <c r="E2034" s="5"/>
      <c r="F2034" s="5"/>
      <c r="I2034" s="5"/>
      <c r="J2034" s="5"/>
      <c r="K2034" s="5"/>
      <c r="M2034" s="5"/>
    </row>
    <row r="2035" s="1" customFormat="1" spans="1:13">
      <c r="A2035" s="4"/>
      <c r="C2035" s="5"/>
      <c r="E2035" s="5"/>
      <c r="F2035" s="5"/>
      <c r="I2035" s="5"/>
      <c r="J2035" s="5"/>
      <c r="K2035" s="5"/>
      <c r="M2035" s="5"/>
    </row>
    <row r="2036" s="1" customFormat="1" spans="1:13">
      <c r="A2036" s="4"/>
      <c r="C2036" s="5"/>
      <c r="E2036" s="5"/>
      <c r="F2036" s="5"/>
      <c r="I2036" s="5"/>
      <c r="J2036" s="5"/>
      <c r="K2036" s="5"/>
      <c r="M2036" s="5"/>
    </row>
    <row r="2037" s="1" customFormat="1" spans="1:13">
      <c r="A2037" s="4"/>
      <c r="C2037" s="5"/>
      <c r="E2037" s="5"/>
      <c r="F2037" s="5"/>
      <c r="I2037" s="5"/>
      <c r="J2037" s="5"/>
      <c r="K2037" s="5"/>
      <c r="M2037" s="5"/>
    </row>
    <row r="2038" s="1" customFormat="1" spans="1:13">
      <c r="A2038" s="4"/>
      <c r="C2038" s="5"/>
      <c r="E2038" s="5"/>
      <c r="F2038" s="5"/>
      <c r="I2038" s="5"/>
      <c r="J2038" s="5"/>
      <c r="K2038" s="5"/>
      <c r="M2038" s="5"/>
    </row>
    <row r="2039" s="1" customFormat="1" spans="1:13">
      <c r="A2039" s="4"/>
      <c r="C2039" s="5"/>
      <c r="E2039" s="5"/>
      <c r="F2039" s="5"/>
      <c r="I2039" s="5"/>
      <c r="J2039" s="5"/>
      <c r="K2039" s="5"/>
      <c r="M2039" s="5"/>
    </row>
    <row r="2040" s="1" customFormat="1" spans="1:13">
      <c r="A2040" s="4"/>
      <c r="C2040" s="5"/>
      <c r="E2040" s="5"/>
      <c r="F2040" s="5"/>
      <c r="I2040" s="5"/>
      <c r="J2040" s="5"/>
      <c r="K2040" s="5"/>
      <c r="M2040" s="5"/>
    </row>
    <row r="2041" s="1" customFormat="1" spans="1:13">
      <c r="A2041" s="4"/>
      <c r="C2041" s="5"/>
      <c r="E2041" s="5"/>
      <c r="F2041" s="5"/>
      <c r="I2041" s="5"/>
      <c r="J2041" s="5"/>
      <c r="K2041" s="5"/>
      <c r="M2041" s="5"/>
    </row>
    <row r="2042" s="1" customFormat="1" spans="1:13">
      <c r="A2042" s="4"/>
      <c r="C2042" s="5"/>
      <c r="E2042" s="5"/>
      <c r="F2042" s="5"/>
      <c r="I2042" s="5"/>
      <c r="J2042" s="5"/>
      <c r="K2042" s="5"/>
      <c r="M2042" s="5"/>
    </row>
    <row r="2043" s="1" customFormat="1" spans="1:13">
      <c r="A2043" s="4"/>
      <c r="C2043" s="5"/>
      <c r="E2043" s="5"/>
      <c r="F2043" s="5"/>
      <c r="I2043" s="5"/>
      <c r="J2043" s="5"/>
      <c r="K2043" s="5"/>
      <c r="M2043" s="5"/>
    </row>
    <row r="2044" s="1" customFormat="1" spans="1:13">
      <c r="A2044" s="4"/>
      <c r="C2044" s="5"/>
      <c r="E2044" s="5"/>
      <c r="F2044" s="5"/>
      <c r="I2044" s="5"/>
      <c r="J2044" s="5"/>
      <c r="K2044" s="5"/>
      <c r="M2044" s="5"/>
    </row>
    <row r="2045" s="1" customFormat="1" spans="1:13">
      <c r="A2045" s="4"/>
      <c r="C2045" s="5"/>
      <c r="E2045" s="5"/>
      <c r="F2045" s="5"/>
      <c r="I2045" s="5"/>
      <c r="J2045" s="5"/>
      <c r="K2045" s="5"/>
      <c r="M2045" s="5"/>
    </row>
    <row r="2046" s="1" customFormat="1" spans="1:13">
      <c r="A2046" s="4"/>
      <c r="C2046" s="5"/>
      <c r="E2046" s="5"/>
      <c r="F2046" s="5"/>
      <c r="I2046" s="5"/>
      <c r="J2046" s="5"/>
      <c r="K2046" s="5"/>
      <c r="M2046" s="5"/>
    </row>
    <row r="2047" s="1" customFormat="1" spans="1:13">
      <c r="A2047" s="4"/>
      <c r="C2047" s="5"/>
      <c r="E2047" s="5"/>
      <c r="F2047" s="5"/>
      <c r="I2047" s="5"/>
      <c r="J2047" s="5"/>
      <c r="K2047" s="5"/>
      <c r="M2047" s="5"/>
    </row>
    <row r="2048" s="1" customFormat="1" spans="1:13">
      <c r="A2048" s="4"/>
      <c r="C2048" s="5"/>
      <c r="E2048" s="5"/>
      <c r="F2048" s="5"/>
      <c r="I2048" s="5"/>
      <c r="J2048" s="5"/>
      <c r="K2048" s="5"/>
      <c r="M2048" s="5"/>
    </row>
    <row r="2049" s="1" customFormat="1" spans="1:13">
      <c r="A2049" s="4"/>
      <c r="C2049" s="5"/>
      <c r="E2049" s="5"/>
      <c r="F2049" s="5"/>
      <c r="I2049" s="5"/>
      <c r="J2049" s="5"/>
      <c r="K2049" s="5"/>
      <c r="M2049" s="5"/>
    </row>
    <row r="2050" s="1" customFormat="1" spans="1:13">
      <c r="A2050" s="4"/>
      <c r="C2050" s="5"/>
      <c r="E2050" s="5"/>
      <c r="F2050" s="5"/>
      <c r="I2050" s="5"/>
      <c r="J2050" s="5"/>
      <c r="K2050" s="5"/>
      <c r="M2050" s="5"/>
    </row>
    <row r="2051" s="1" customFormat="1" spans="1:13">
      <c r="A2051" s="4"/>
      <c r="C2051" s="5"/>
      <c r="E2051" s="5"/>
      <c r="F2051" s="5"/>
      <c r="I2051" s="5"/>
      <c r="J2051" s="5"/>
      <c r="K2051" s="5"/>
      <c r="M2051" s="5"/>
    </row>
    <row r="2052" s="1" customFormat="1" spans="1:13">
      <c r="A2052" s="4"/>
      <c r="C2052" s="5"/>
      <c r="E2052" s="5"/>
      <c r="F2052" s="5"/>
      <c r="I2052" s="5"/>
      <c r="J2052" s="5"/>
      <c r="K2052" s="5"/>
      <c r="M2052" s="5"/>
    </row>
    <row r="2053" s="1" customFormat="1" spans="1:13">
      <c r="A2053" s="4"/>
      <c r="C2053" s="5"/>
      <c r="E2053" s="5"/>
      <c r="F2053" s="5"/>
      <c r="I2053" s="5"/>
      <c r="J2053" s="5"/>
      <c r="K2053" s="5"/>
      <c r="M2053" s="5"/>
    </row>
    <row r="2054" s="1" customFormat="1" spans="1:13">
      <c r="A2054" s="4"/>
      <c r="C2054" s="5"/>
      <c r="E2054" s="5"/>
      <c r="F2054" s="5"/>
      <c r="I2054" s="5"/>
      <c r="J2054" s="5"/>
      <c r="K2054" s="5"/>
      <c r="M2054" s="5"/>
    </row>
    <row r="2055" s="1" customFormat="1" spans="1:13">
      <c r="A2055" s="4"/>
      <c r="C2055" s="5"/>
      <c r="E2055" s="5"/>
      <c r="F2055" s="5"/>
      <c r="I2055" s="5"/>
      <c r="J2055" s="5"/>
      <c r="K2055" s="5"/>
      <c r="M2055" s="5"/>
    </row>
    <row r="2056" s="1" customFormat="1" spans="1:13">
      <c r="A2056" s="4"/>
      <c r="C2056" s="5"/>
      <c r="E2056" s="5"/>
      <c r="F2056" s="5"/>
      <c r="I2056" s="5"/>
      <c r="J2056" s="5"/>
      <c r="K2056" s="5"/>
      <c r="M2056" s="5"/>
    </row>
    <row r="2057" s="1" customFormat="1" spans="1:13">
      <c r="A2057" s="4"/>
      <c r="C2057" s="5"/>
      <c r="E2057" s="5"/>
      <c r="F2057" s="5"/>
      <c r="I2057" s="5"/>
      <c r="J2057" s="5"/>
      <c r="K2057" s="5"/>
      <c r="M2057" s="5"/>
    </row>
    <row r="2058" s="1" customFormat="1" spans="1:13">
      <c r="A2058" s="4"/>
      <c r="C2058" s="5"/>
      <c r="E2058" s="5"/>
      <c r="F2058" s="5"/>
      <c r="I2058" s="5"/>
      <c r="J2058" s="5"/>
      <c r="K2058" s="5"/>
      <c r="M2058" s="5"/>
    </row>
    <row r="2059" s="1" customFormat="1" spans="1:13">
      <c r="A2059" s="4"/>
      <c r="C2059" s="5"/>
      <c r="E2059" s="5"/>
      <c r="F2059" s="5"/>
      <c r="I2059" s="5"/>
      <c r="J2059" s="5"/>
      <c r="K2059" s="5"/>
      <c r="M2059" s="5"/>
    </row>
    <row r="2060" s="1" customFormat="1" spans="1:13">
      <c r="A2060" s="4"/>
      <c r="C2060" s="5"/>
      <c r="E2060" s="5"/>
      <c r="F2060" s="5"/>
      <c r="I2060" s="5"/>
      <c r="J2060" s="5"/>
      <c r="K2060" s="5"/>
      <c r="M2060" s="5"/>
    </row>
    <row r="2061" s="1" customFormat="1" spans="1:13">
      <c r="A2061" s="4"/>
      <c r="C2061" s="5"/>
      <c r="E2061" s="5"/>
      <c r="F2061" s="5"/>
      <c r="I2061" s="5"/>
      <c r="J2061" s="5"/>
      <c r="K2061" s="5"/>
      <c r="M2061" s="5"/>
    </row>
    <row r="2062" s="1" customFormat="1" spans="1:13">
      <c r="A2062" s="4"/>
      <c r="C2062" s="5"/>
      <c r="E2062" s="5"/>
      <c r="F2062" s="5"/>
      <c r="I2062" s="5"/>
      <c r="J2062" s="5"/>
      <c r="K2062" s="5"/>
      <c r="M2062" s="5"/>
    </row>
    <row r="2063" s="1" customFormat="1" spans="1:13">
      <c r="A2063" s="4"/>
      <c r="C2063" s="5"/>
      <c r="E2063" s="5"/>
      <c r="F2063" s="5"/>
      <c r="I2063" s="5"/>
      <c r="J2063" s="5"/>
      <c r="K2063" s="5"/>
      <c r="M2063" s="5"/>
    </row>
    <row r="2064" s="1" customFormat="1" spans="1:13">
      <c r="A2064" s="4"/>
      <c r="C2064" s="5"/>
      <c r="E2064" s="5"/>
      <c r="F2064" s="5"/>
      <c r="I2064" s="5"/>
      <c r="J2064" s="5"/>
      <c r="K2064" s="5"/>
      <c r="M2064" s="5"/>
    </row>
    <row r="2065" s="1" customFormat="1" spans="1:13">
      <c r="A2065" s="4"/>
      <c r="C2065" s="5"/>
      <c r="E2065" s="5"/>
      <c r="F2065" s="5"/>
      <c r="I2065" s="5"/>
      <c r="J2065" s="5"/>
      <c r="K2065" s="5"/>
      <c r="M2065" s="5"/>
    </row>
    <row r="2066" s="1" customFormat="1" spans="1:13">
      <c r="A2066" s="4"/>
      <c r="C2066" s="5"/>
      <c r="E2066" s="5"/>
      <c r="F2066" s="5"/>
      <c r="I2066" s="5"/>
      <c r="J2066" s="5"/>
      <c r="K2066" s="5"/>
      <c r="M2066" s="5"/>
    </row>
    <row r="2067" s="1" customFormat="1" spans="1:13">
      <c r="A2067" s="4"/>
      <c r="C2067" s="5"/>
      <c r="E2067" s="5"/>
      <c r="F2067" s="5"/>
      <c r="I2067" s="5"/>
      <c r="J2067" s="5"/>
      <c r="K2067" s="5"/>
      <c r="M2067" s="5"/>
    </row>
    <row r="2068" s="1" customFormat="1" spans="1:13">
      <c r="A2068" s="4"/>
      <c r="C2068" s="5"/>
      <c r="E2068" s="5"/>
      <c r="F2068" s="5"/>
      <c r="I2068" s="5"/>
      <c r="J2068" s="5"/>
      <c r="K2068" s="5"/>
      <c r="M2068" s="5"/>
    </row>
    <row r="2069" s="1" customFormat="1" spans="1:13">
      <c r="A2069" s="4"/>
      <c r="C2069" s="5"/>
      <c r="E2069" s="5"/>
      <c r="F2069" s="5"/>
      <c r="I2069" s="5"/>
      <c r="J2069" s="5"/>
      <c r="K2069" s="5"/>
      <c r="M2069" s="5"/>
    </row>
    <row r="2070" s="1" customFormat="1" spans="1:13">
      <c r="A2070" s="4"/>
      <c r="C2070" s="5"/>
      <c r="E2070" s="5"/>
      <c r="F2070" s="5"/>
      <c r="I2070" s="5"/>
      <c r="J2070" s="5"/>
      <c r="K2070" s="5"/>
      <c r="M2070" s="5"/>
    </row>
    <row r="2071" s="1" customFormat="1" spans="1:13">
      <c r="A2071" s="4"/>
      <c r="C2071" s="5"/>
      <c r="E2071" s="5"/>
      <c r="F2071" s="5"/>
      <c r="I2071" s="5"/>
      <c r="J2071" s="5"/>
      <c r="K2071" s="5"/>
      <c r="M2071" s="5"/>
    </row>
    <row r="2072" s="1" customFormat="1" spans="1:13">
      <c r="A2072" s="4"/>
      <c r="C2072" s="5"/>
      <c r="E2072" s="5"/>
      <c r="F2072" s="5"/>
      <c r="I2072" s="5"/>
      <c r="J2072" s="5"/>
      <c r="K2072" s="5"/>
      <c r="M2072" s="5"/>
    </row>
    <row r="2073" s="1" customFormat="1" spans="1:13">
      <c r="A2073" s="4"/>
      <c r="C2073" s="5"/>
      <c r="E2073" s="5"/>
      <c r="F2073" s="5"/>
      <c r="I2073" s="5"/>
      <c r="J2073" s="5"/>
      <c r="K2073" s="5"/>
      <c r="M2073" s="5"/>
    </row>
    <row r="2074" s="1" customFormat="1" spans="1:13">
      <c r="A2074" s="4"/>
      <c r="C2074" s="5"/>
      <c r="E2074" s="5"/>
      <c r="F2074" s="5"/>
      <c r="I2074" s="5"/>
      <c r="J2074" s="5"/>
      <c r="K2074" s="5"/>
      <c r="M2074" s="5"/>
    </row>
    <row r="2075" s="1" customFormat="1" spans="1:13">
      <c r="A2075" s="4"/>
      <c r="C2075" s="5"/>
      <c r="E2075" s="5"/>
      <c r="F2075" s="5"/>
      <c r="I2075" s="5"/>
      <c r="J2075" s="5"/>
      <c r="K2075" s="5"/>
      <c r="M2075" s="5"/>
    </row>
    <row r="2076" s="1" customFormat="1" spans="1:13">
      <c r="A2076" s="4"/>
      <c r="C2076" s="5"/>
      <c r="E2076" s="5"/>
      <c r="F2076" s="5"/>
      <c r="I2076" s="5"/>
      <c r="J2076" s="5"/>
      <c r="K2076" s="5"/>
      <c r="M2076" s="5"/>
    </row>
    <row r="2077" s="1" customFormat="1" spans="1:13">
      <c r="A2077" s="4"/>
      <c r="C2077" s="5"/>
      <c r="E2077" s="5"/>
      <c r="F2077" s="5"/>
      <c r="I2077" s="5"/>
      <c r="J2077" s="5"/>
      <c r="K2077" s="5"/>
      <c r="M2077" s="5"/>
    </row>
    <row r="2078" s="1" customFormat="1" spans="1:13">
      <c r="A2078" s="4"/>
      <c r="C2078" s="5"/>
      <c r="E2078" s="5"/>
      <c r="F2078" s="5"/>
      <c r="I2078" s="5"/>
      <c r="J2078" s="5"/>
      <c r="K2078" s="5"/>
      <c r="M2078" s="5"/>
    </row>
    <row r="2079" s="1" customFormat="1" spans="1:13">
      <c r="A2079" s="4"/>
      <c r="C2079" s="5"/>
      <c r="E2079" s="5"/>
      <c r="F2079" s="5"/>
      <c r="I2079" s="5"/>
      <c r="J2079" s="5"/>
      <c r="K2079" s="5"/>
      <c r="M2079" s="5"/>
    </row>
    <row r="2080" s="1" customFormat="1" spans="1:13">
      <c r="A2080" s="4"/>
      <c r="C2080" s="5"/>
      <c r="E2080" s="5"/>
      <c r="F2080" s="5"/>
      <c r="I2080" s="5"/>
      <c r="J2080" s="5"/>
      <c r="K2080" s="5"/>
      <c r="M2080" s="5"/>
    </row>
    <row r="2081" s="1" customFormat="1" spans="1:13">
      <c r="A2081" s="4"/>
      <c r="C2081" s="5"/>
      <c r="E2081" s="5"/>
      <c r="F2081" s="5"/>
      <c r="I2081" s="5"/>
      <c r="J2081" s="5"/>
      <c r="K2081" s="5"/>
      <c r="M2081" s="5"/>
    </row>
    <row r="2082" s="1" customFormat="1" spans="1:13">
      <c r="A2082" s="4"/>
      <c r="C2082" s="5"/>
      <c r="E2082" s="5"/>
      <c r="F2082" s="5"/>
      <c r="I2082" s="5"/>
      <c r="J2082" s="5"/>
      <c r="K2082" s="5"/>
      <c r="M2082" s="5"/>
    </row>
    <row r="2083" s="1" customFormat="1" spans="1:13">
      <c r="A2083" s="4"/>
      <c r="C2083" s="5"/>
      <c r="E2083" s="5"/>
      <c r="F2083" s="5"/>
      <c r="I2083" s="5"/>
      <c r="J2083" s="5"/>
      <c r="K2083" s="5"/>
      <c r="M2083" s="5"/>
    </row>
    <row r="2084" s="1" customFormat="1" spans="1:13">
      <c r="A2084" s="4"/>
      <c r="C2084" s="5"/>
      <c r="E2084" s="5"/>
      <c r="F2084" s="5"/>
      <c r="I2084" s="5"/>
      <c r="J2084" s="5"/>
      <c r="K2084" s="5"/>
      <c r="M2084" s="5"/>
    </row>
    <row r="2085" s="1" customFormat="1" spans="1:13">
      <c r="A2085" s="4"/>
      <c r="C2085" s="5"/>
      <c r="E2085" s="5"/>
      <c r="F2085" s="5"/>
      <c r="I2085" s="5"/>
      <c r="J2085" s="5"/>
      <c r="K2085" s="5"/>
      <c r="M2085" s="5"/>
    </row>
    <row r="2086" s="1" customFormat="1" spans="1:13">
      <c r="A2086" s="4"/>
      <c r="C2086" s="5"/>
      <c r="E2086" s="5"/>
      <c r="F2086" s="5"/>
      <c r="I2086" s="5"/>
      <c r="J2086" s="5"/>
      <c r="K2086" s="5"/>
      <c r="M2086" s="5"/>
    </row>
    <row r="2087" s="1" customFormat="1" spans="1:13">
      <c r="A2087" s="4"/>
      <c r="C2087" s="5"/>
      <c r="E2087" s="5"/>
      <c r="F2087" s="5"/>
      <c r="I2087" s="5"/>
      <c r="J2087" s="5"/>
      <c r="K2087" s="5"/>
      <c r="M2087" s="5"/>
    </row>
    <row r="2088" s="1" customFormat="1" spans="1:13">
      <c r="A2088" s="4"/>
      <c r="C2088" s="5"/>
      <c r="E2088" s="5"/>
      <c r="F2088" s="5"/>
      <c r="I2088" s="5"/>
      <c r="J2088" s="5"/>
      <c r="K2088" s="5"/>
      <c r="M2088" s="5"/>
    </row>
    <row r="2089" s="1" customFormat="1" spans="1:13">
      <c r="A2089" s="4"/>
      <c r="C2089" s="5"/>
      <c r="E2089" s="5"/>
      <c r="F2089" s="5"/>
      <c r="I2089" s="5"/>
      <c r="J2089" s="5"/>
      <c r="K2089" s="5"/>
      <c r="M2089" s="5"/>
    </row>
    <row r="2090" s="1" customFormat="1" spans="1:13">
      <c r="A2090" s="4"/>
      <c r="C2090" s="5"/>
      <c r="E2090" s="5"/>
      <c r="F2090" s="5"/>
      <c r="I2090" s="5"/>
      <c r="J2090" s="5"/>
      <c r="K2090" s="5"/>
      <c r="M2090" s="5"/>
    </row>
    <row r="2091" s="1" customFormat="1" spans="1:13">
      <c r="A2091" s="4"/>
      <c r="C2091" s="5"/>
      <c r="E2091" s="5"/>
      <c r="F2091" s="5"/>
      <c r="I2091" s="5"/>
      <c r="J2091" s="5"/>
      <c r="K2091" s="5"/>
      <c r="M2091" s="5"/>
    </row>
    <row r="2092" s="1" customFormat="1" spans="1:13">
      <c r="A2092" s="4"/>
      <c r="C2092" s="5"/>
      <c r="E2092" s="5"/>
      <c r="F2092" s="5"/>
      <c r="I2092" s="5"/>
      <c r="J2092" s="5"/>
      <c r="K2092" s="5"/>
      <c r="M2092" s="5"/>
    </row>
    <row r="2093" s="1" customFormat="1" spans="1:13">
      <c r="A2093" s="4"/>
      <c r="C2093" s="5"/>
      <c r="E2093" s="5"/>
      <c r="F2093" s="5"/>
      <c r="I2093" s="5"/>
      <c r="J2093" s="5"/>
      <c r="K2093" s="5"/>
      <c r="M2093" s="5"/>
    </row>
    <row r="2094" s="1" customFormat="1" spans="1:13">
      <c r="A2094" s="4"/>
      <c r="C2094" s="5"/>
      <c r="E2094" s="5"/>
      <c r="F2094" s="5"/>
      <c r="I2094" s="5"/>
      <c r="J2094" s="5"/>
      <c r="K2094" s="5"/>
      <c r="M2094" s="5"/>
    </row>
    <row r="2095" s="1" customFormat="1" spans="1:13">
      <c r="A2095" s="4"/>
      <c r="C2095" s="5"/>
      <c r="E2095" s="5"/>
      <c r="F2095" s="5"/>
      <c r="I2095" s="5"/>
      <c r="J2095" s="5"/>
      <c r="K2095" s="5"/>
      <c r="M2095" s="5"/>
    </row>
    <row r="2096" s="1" customFormat="1" spans="1:13">
      <c r="A2096" s="4"/>
      <c r="C2096" s="5"/>
      <c r="E2096" s="5"/>
      <c r="F2096" s="5"/>
      <c r="I2096" s="5"/>
      <c r="J2096" s="5"/>
      <c r="K2096" s="5"/>
      <c r="M2096" s="5"/>
    </row>
    <row r="2097" s="1" customFormat="1" spans="1:13">
      <c r="A2097" s="4"/>
      <c r="C2097" s="5"/>
      <c r="E2097" s="5"/>
      <c r="F2097" s="5"/>
      <c r="I2097" s="5"/>
      <c r="J2097" s="5"/>
      <c r="K2097" s="5"/>
      <c r="M2097" s="5"/>
    </row>
    <row r="2098" s="1" customFormat="1" spans="1:13">
      <c r="A2098" s="4"/>
      <c r="C2098" s="5"/>
      <c r="E2098" s="5"/>
      <c r="F2098" s="5"/>
      <c r="I2098" s="5"/>
      <c r="J2098" s="5"/>
      <c r="K2098" s="5"/>
      <c r="M2098" s="5"/>
    </row>
    <row r="2099" s="1" customFormat="1" spans="1:13">
      <c r="A2099" s="4"/>
      <c r="C2099" s="5"/>
      <c r="E2099" s="5"/>
      <c r="F2099" s="5"/>
      <c r="I2099" s="5"/>
      <c r="J2099" s="5"/>
      <c r="K2099" s="5"/>
      <c r="M2099" s="5"/>
    </row>
    <row r="2100" s="1" customFormat="1" spans="1:13">
      <c r="A2100" s="4"/>
      <c r="C2100" s="5"/>
      <c r="E2100" s="5"/>
      <c r="F2100" s="5"/>
      <c r="I2100" s="5"/>
      <c r="J2100" s="5"/>
      <c r="K2100" s="5"/>
      <c r="M2100" s="5"/>
    </row>
    <row r="2101" s="1" customFormat="1" spans="1:13">
      <c r="A2101" s="4"/>
      <c r="C2101" s="5"/>
      <c r="E2101" s="5"/>
      <c r="F2101" s="5"/>
      <c r="I2101" s="5"/>
      <c r="J2101" s="5"/>
      <c r="K2101" s="5"/>
      <c r="M2101" s="5"/>
    </row>
    <row r="2102" s="1" customFormat="1" spans="1:13">
      <c r="A2102" s="4"/>
      <c r="C2102" s="5"/>
      <c r="E2102" s="5"/>
      <c r="F2102" s="5"/>
      <c r="I2102" s="5"/>
      <c r="J2102" s="5"/>
      <c r="K2102" s="5"/>
      <c r="M2102" s="5"/>
    </row>
    <row r="2103" s="1" customFormat="1" spans="1:13">
      <c r="A2103" s="4"/>
      <c r="C2103" s="5"/>
      <c r="E2103" s="5"/>
      <c r="F2103" s="5"/>
      <c r="I2103" s="5"/>
      <c r="J2103" s="5"/>
      <c r="K2103" s="5"/>
      <c r="M2103" s="5"/>
    </row>
    <row r="2104" s="1" customFormat="1" spans="1:13">
      <c r="A2104" s="4"/>
      <c r="C2104" s="5"/>
      <c r="E2104" s="5"/>
      <c r="F2104" s="5"/>
      <c r="I2104" s="5"/>
      <c r="J2104" s="5"/>
      <c r="K2104" s="5"/>
      <c r="M2104" s="5"/>
    </row>
    <row r="2105" s="1" customFormat="1" spans="1:13">
      <c r="A2105" s="4"/>
      <c r="C2105" s="5"/>
      <c r="E2105" s="5"/>
      <c r="F2105" s="5"/>
      <c r="I2105" s="5"/>
      <c r="J2105" s="5"/>
      <c r="K2105" s="5"/>
      <c r="M2105" s="5"/>
    </row>
    <row r="2106" s="1" customFormat="1" spans="1:13">
      <c r="A2106" s="4"/>
      <c r="C2106" s="5"/>
      <c r="E2106" s="5"/>
      <c r="F2106" s="5"/>
      <c r="I2106" s="5"/>
      <c r="J2106" s="5"/>
      <c r="K2106" s="5"/>
      <c r="M2106" s="5"/>
    </row>
    <row r="2107" s="1" customFormat="1" spans="1:13">
      <c r="A2107" s="4"/>
      <c r="C2107" s="5"/>
      <c r="E2107" s="5"/>
      <c r="F2107" s="5"/>
      <c r="I2107" s="5"/>
      <c r="J2107" s="5"/>
      <c r="K2107" s="5"/>
      <c r="M2107" s="5"/>
    </row>
    <row r="2108" s="1" customFormat="1" spans="1:13">
      <c r="A2108" s="4"/>
      <c r="C2108" s="5"/>
      <c r="E2108" s="5"/>
      <c r="F2108" s="5"/>
      <c r="I2108" s="5"/>
      <c r="J2108" s="5"/>
      <c r="K2108" s="5"/>
      <c r="M2108" s="5"/>
    </row>
    <row r="2109" s="1" customFormat="1" spans="1:13">
      <c r="A2109" s="4"/>
      <c r="C2109" s="5"/>
      <c r="E2109" s="5"/>
      <c r="F2109" s="5"/>
      <c r="I2109" s="5"/>
      <c r="J2109" s="5"/>
      <c r="K2109" s="5"/>
      <c r="M2109" s="5"/>
    </row>
    <row r="2110" s="1" customFormat="1" spans="1:13">
      <c r="A2110" s="4"/>
      <c r="C2110" s="5"/>
      <c r="E2110" s="5"/>
      <c r="F2110" s="5"/>
      <c r="I2110" s="5"/>
      <c r="J2110" s="5"/>
      <c r="K2110" s="5"/>
      <c r="M2110" s="5"/>
    </row>
    <row r="2111" s="1" customFormat="1" spans="1:13">
      <c r="A2111" s="4"/>
      <c r="C2111" s="5"/>
      <c r="E2111" s="5"/>
      <c r="F2111" s="5"/>
      <c r="I2111" s="5"/>
      <c r="J2111" s="5"/>
      <c r="K2111" s="5"/>
      <c r="M2111" s="5"/>
    </row>
    <row r="2112" s="1" customFormat="1" spans="1:13">
      <c r="A2112" s="4"/>
      <c r="C2112" s="5"/>
      <c r="E2112" s="5"/>
      <c r="F2112" s="5"/>
      <c r="I2112" s="5"/>
      <c r="J2112" s="5"/>
      <c r="K2112" s="5"/>
      <c r="M2112" s="5"/>
    </row>
    <row r="2113" s="1" customFormat="1" spans="1:13">
      <c r="A2113" s="4"/>
      <c r="C2113" s="5"/>
      <c r="E2113" s="5"/>
      <c r="F2113" s="5"/>
      <c r="I2113" s="5"/>
      <c r="J2113" s="5"/>
      <c r="K2113" s="5"/>
      <c r="M2113" s="5"/>
    </row>
    <row r="2114" s="1" customFormat="1" spans="1:13">
      <c r="A2114" s="4"/>
      <c r="C2114" s="5"/>
      <c r="E2114" s="5"/>
      <c r="F2114" s="5"/>
      <c r="I2114" s="5"/>
      <c r="J2114" s="5"/>
      <c r="K2114" s="5"/>
      <c r="M2114" s="5"/>
    </row>
    <row r="2115" s="1" customFormat="1" spans="1:13">
      <c r="A2115" s="4"/>
      <c r="C2115" s="5"/>
      <c r="E2115" s="5"/>
      <c r="F2115" s="5"/>
      <c r="I2115" s="5"/>
      <c r="J2115" s="5"/>
      <c r="K2115" s="5"/>
      <c r="M2115" s="5"/>
    </row>
    <row r="2116" s="1" customFormat="1" spans="1:13">
      <c r="A2116" s="4"/>
      <c r="C2116" s="5"/>
      <c r="E2116" s="5"/>
      <c r="F2116" s="5"/>
      <c r="I2116" s="5"/>
      <c r="J2116" s="5"/>
      <c r="K2116" s="5"/>
      <c r="M2116" s="5"/>
    </row>
    <row r="2117" s="1" customFormat="1" spans="1:13">
      <c r="A2117" s="4"/>
      <c r="C2117" s="5"/>
      <c r="E2117" s="5"/>
      <c r="F2117" s="5"/>
      <c r="I2117" s="5"/>
      <c r="J2117" s="5"/>
      <c r="K2117" s="5"/>
      <c r="M2117" s="5"/>
    </row>
    <row r="2118" s="1" customFormat="1" spans="1:13">
      <c r="A2118" s="4"/>
      <c r="C2118" s="5"/>
      <c r="E2118" s="5"/>
      <c r="F2118" s="5"/>
      <c r="I2118" s="5"/>
      <c r="J2118" s="5"/>
      <c r="K2118" s="5"/>
      <c r="M2118" s="5"/>
    </row>
    <row r="2119" s="1" customFormat="1" spans="1:13">
      <c r="A2119" s="4"/>
      <c r="C2119" s="5"/>
      <c r="E2119" s="5"/>
      <c r="F2119" s="5"/>
      <c r="I2119" s="5"/>
      <c r="J2119" s="5"/>
      <c r="K2119" s="5"/>
      <c r="M2119" s="5"/>
    </row>
    <row r="2120" s="1" customFormat="1" spans="1:13">
      <c r="A2120" s="4"/>
      <c r="C2120" s="5"/>
      <c r="E2120" s="5"/>
      <c r="F2120" s="5"/>
      <c r="I2120" s="5"/>
      <c r="J2120" s="5"/>
      <c r="K2120" s="5"/>
      <c r="M2120" s="5"/>
    </row>
    <row r="2121" s="1" customFormat="1" spans="1:13">
      <c r="A2121" s="4"/>
      <c r="C2121" s="5"/>
      <c r="E2121" s="5"/>
      <c r="F2121" s="5"/>
      <c r="I2121" s="5"/>
      <c r="J2121" s="5"/>
      <c r="K2121" s="5"/>
      <c r="M2121" s="5"/>
    </row>
    <row r="2122" s="1" customFormat="1" spans="1:13">
      <c r="A2122" s="4"/>
      <c r="C2122" s="5"/>
      <c r="E2122" s="5"/>
      <c r="F2122" s="5"/>
      <c r="I2122" s="5"/>
      <c r="J2122" s="5"/>
      <c r="K2122" s="5"/>
      <c r="M2122" s="5"/>
    </row>
    <row r="2123" s="1" customFormat="1" spans="1:13">
      <c r="A2123" s="4"/>
      <c r="C2123" s="5"/>
      <c r="E2123" s="5"/>
      <c r="F2123" s="5"/>
      <c r="I2123" s="5"/>
      <c r="J2123" s="5"/>
      <c r="K2123" s="5"/>
      <c r="M2123" s="5"/>
    </row>
    <row r="2124" s="1" customFormat="1" spans="1:13">
      <c r="A2124" s="4"/>
      <c r="C2124" s="5"/>
      <c r="E2124" s="5"/>
      <c r="F2124" s="5"/>
      <c r="I2124" s="5"/>
      <c r="J2124" s="5"/>
      <c r="K2124" s="5"/>
      <c r="M2124" s="5"/>
    </row>
    <row r="2125" s="1" customFormat="1" spans="1:13">
      <c r="A2125" s="4"/>
      <c r="C2125" s="5"/>
      <c r="E2125" s="5"/>
      <c r="F2125" s="5"/>
      <c r="I2125" s="5"/>
      <c r="J2125" s="5"/>
      <c r="K2125" s="5"/>
      <c r="M2125" s="5"/>
    </row>
    <row r="2126" s="1" customFormat="1" spans="1:13">
      <c r="A2126" s="4"/>
      <c r="C2126" s="5"/>
      <c r="E2126" s="5"/>
      <c r="F2126" s="5"/>
      <c r="I2126" s="5"/>
      <c r="J2126" s="5"/>
      <c r="K2126" s="5"/>
      <c r="M2126" s="5"/>
    </row>
    <row r="2127" s="1" customFormat="1" spans="1:13">
      <c r="A2127" s="4"/>
      <c r="C2127" s="5"/>
      <c r="E2127" s="5"/>
      <c r="F2127" s="5"/>
      <c r="I2127" s="5"/>
      <c r="J2127" s="5"/>
      <c r="K2127" s="5"/>
      <c r="M2127" s="5"/>
    </row>
    <row r="2128" s="1" customFormat="1" spans="1:13">
      <c r="A2128" s="4"/>
      <c r="C2128" s="5"/>
      <c r="E2128" s="5"/>
      <c r="F2128" s="5"/>
      <c r="I2128" s="5"/>
      <c r="J2128" s="5"/>
      <c r="K2128" s="5"/>
      <c r="M2128" s="5"/>
    </row>
    <row r="2129" s="1" customFormat="1" spans="1:13">
      <c r="A2129" s="4"/>
      <c r="C2129" s="5"/>
      <c r="E2129" s="5"/>
      <c r="F2129" s="5"/>
      <c r="I2129" s="5"/>
      <c r="J2129" s="5"/>
      <c r="K2129" s="5"/>
      <c r="M2129" s="5"/>
    </row>
    <row r="2130" s="1" customFormat="1" spans="1:13">
      <c r="A2130" s="4"/>
      <c r="C2130" s="5"/>
      <c r="E2130" s="5"/>
      <c r="F2130" s="5"/>
      <c r="I2130" s="5"/>
      <c r="J2130" s="5"/>
      <c r="K2130" s="5"/>
      <c r="M2130" s="5"/>
    </row>
    <row r="2131" s="1" customFormat="1" spans="1:13">
      <c r="A2131" s="4"/>
      <c r="C2131" s="5"/>
      <c r="E2131" s="5"/>
      <c r="F2131" s="5"/>
      <c r="I2131" s="5"/>
      <c r="J2131" s="5"/>
      <c r="K2131" s="5"/>
      <c r="M2131" s="5"/>
    </row>
    <row r="2132" s="1" customFormat="1" spans="1:13">
      <c r="A2132" s="4"/>
      <c r="C2132" s="5"/>
      <c r="E2132" s="5"/>
      <c r="F2132" s="5"/>
      <c r="I2132" s="5"/>
      <c r="J2132" s="5"/>
      <c r="K2132" s="5"/>
      <c r="M2132" s="5"/>
    </row>
    <row r="2133" s="1" customFormat="1" spans="1:13">
      <c r="A2133" s="4"/>
      <c r="C2133" s="5"/>
      <c r="E2133" s="5"/>
      <c r="F2133" s="5"/>
      <c r="I2133" s="5"/>
      <c r="J2133" s="5"/>
      <c r="K2133" s="5"/>
      <c r="M2133" s="5"/>
    </row>
    <row r="2134" s="1" customFormat="1" spans="1:13">
      <c r="A2134" s="4"/>
      <c r="C2134" s="5"/>
      <c r="E2134" s="5"/>
      <c r="F2134" s="5"/>
      <c r="I2134" s="5"/>
      <c r="J2134" s="5"/>
      <c r="K2134" s="5"/>
      <c r="M2134" s="5"/>
    </row>
    <row r="2135" s="1" customFormat="1" spans="1:13">
      <c r="A2135" s="4"/>
      <c r="C2135" s="5"/>
      <c r="E2135" s="5"/>
      <c r="F2135" s="5"/>
      <c r="I2135" s="5"/>
      <c r="J2135" s="5"/>
      <c r="K2135" s="5"/>
      <c r="M2135" s="5"/>
    </row>
    <row r="2136" s="1" customFormat="1" spans="1:13">
      <c r="A2136" s="4"/>
      <c r="C2136" s="5"/>
      <c r="E2136" s="5"/>
      <c r="F2136" s="5"/>
      <c r="I2136" s="5"/>
      <c r="J2136" s="5"/>
      <c r="K2136" s="5"/>
      <c r="M2136" s="5"/>
    </row>
    <row r="2137" s="1" customFormat="1" spans="1:13">
      <c r="A2137" s="4"/>
      <c r="C2137" s="5"/>
      <c r="E2137" s="5"/>
      <c r="F2137" s="5"/>
      <c r="I2137" s="5"/>
      <c r="J2137" s="5"/>
      <c r="K2137" s="5"/>
      <c r="M2137" s="5"/>
    </row>
    <row r="2138" s="1" customFormat="1" spans="1:13">
      <c r="A2138" s="4"/>
      <c r="C2138" s="5"/>
      <c r="E2138" s="5"/>
      <c r="F2138" s="5"/>
      <c r="I2138" s="5"/>
      <c r="J2138" s="5"/>
      <c r="K2138" s="5"/>
      <c r="M2138" s="5"/>
    </row>
    <row r="2139" s="1" customFormat="1" spans="1:13">
      <c r="A2139" s="4"/>
      <c r="C2139" s="5"/>
      <c r="E2139" s="5"/>
      <c r="F2139" s="5"/>
      <c r="I2139" s="5"/>
      <c r="J2139" s="5"/>
      <c r="K2139" s="5"/>
      <c r="M2139" s="5"/>
    </row>
    <row r="2140" s="1" customFormat="1" spans="1:13">
      <c r="A2140" s="4"/>
      <c r="C2140" s="5"/>
      <c r="E2140" s="5"/>
      <c r="F2140" s="5"/>
      <c r="I2140" s="5"/>
      <c r="J2140" s="5"/>
      <c r="K2140" s="5"/>
      <c r="M2140" s="5"/>
    </row>
    <row r="2141" s="1" customFormat="1" spans="1:13">
      <c r="A2141" s="4"/>
      <c r="C2141" s="5"/>
      <c r="E2141" s="5"/>
      <c r="F2141" s="5"/>
      <c r="I2141" s="5"/>
      <c r="J2141" s="5"/>
      <c r="K2141" s="5"/>
      <c r="M2141" s="5"/>
    </row>
    <row r="2142" s="1" customFormat="1" spans="1:13">
      <c r="A2142" s="4"/>
      <c r="C2142" s="5"/>
      <c r="E2142" s="5"/>
      <c r="F2142" s="5"/>
      <c r="I2142" s="5"/>
      <c r="J2142" s="5"/>
      <c r="K2142" s="5"/>
      <c r="M2142" s="5"/>
    </row>
    <row r="2143" s="1" customFormat="1" spans="1:13">
      <c r="A2143" s="4"/>
      <c r="C2143" s="5"/>
      <c r="E2143" s="5"/>
      <c r="F2143" s="5"/>
      <c r="I2143" s="5"/>
      <c r="J2143" s="5"/>
      <c r="K2143" s="5"/>
      <c r="M2143" s="5"/>
    </row>
    <row r="2144" s="1" customFormat="1" spans="1:13">
      <c r="A2144" s="4"/>
      <c r="C2144" s="5"/>
      <c r="E2144" s="5"/>
      <c r="F2144" s="5"/>
      <c r="I2144" s="5"/>
      <c r="J2144" s="5"/>
      <c r="K2144" s="5"/>
      <c r="M2144" s="5"/>
    </row>
    <row r="2145" s="1" customFormat="1" spans="1:13">
      <c r="A2145" s="4"/>
      <c r="C2145" s="5"/>
      <c r="E2145" s="5"/>
      <c r="F2145" s="5"/>
      <c r="I2145" s="5"/>
      <c r="J2145" s="5"/>
      <c r="K2145" s="5"/>
      <c r="M2145" s="5"/>
    </row>
    <row r="2146" s="1" customFormat="1" spans="1:13">
      <c r="A2146" s="4"/>
      <c r="C2146" s="5"/>
      <c r="E2146" s="5"/>
      <c r="F2146" s="5"/>
      <c r="I2146" s="5"/>
      <c r="J2146" s="5"/>
      <c r="K2146" s="5"/>
      <c r="M2146" s="5"/>
    </row>
    <row r="2147" s="1" customFormat="1" spans="1:13">
      <c r="A2147" s="4"/>
      <c r="C2147" s="5"/>
      <c r="E2147" s="5"/>
      <c r="F2147" s="5"/>
      <c r="I2147" s="5"/>
      <c r="J2147" s="5"/>
      <c r="K2147" s="5"/>
      <c r="M2147" s="5"/>
    </row>
    <row r="2148" s="1" customFormat="1" spans="1:13">
      <c r="A2148" s="4"/>
      <c r="C2148" s="5"/>
      <c r="E2148" s="5"/>
      <c r="F2148" s="5"/>
      <c r="I2148" s="5"/>
      <c r="J2148" s="5"/>
      <c r="K2148" s="5"/>
      <c r="M2148" s="5"/>
    </row>
    <row r="2149" s="1" customFormat="1" spans="1:13">
      <c r="A2149" s="4"/>
      <c r="C2149" s="5"/>
      <c r="E2149" s="5"/>
      <c r="F2149" s="5"/>
      <c r="I2149" s="5"/>
      <c r="J2149" s="5"/>
      <c r="K2149" s="5"/>
      <c r="M2149" s="5"/>
    </row>
    <row r="2150" s="1" customFormat="1" spans="1:13">
      <c r="A2150" s="4"/>
      <c r="C2150" s="5"/>
      <c r="E2150" s="5"/>
      <c r="F2150" s="5"/>
      <c r="I2150" s="5"/>
      <c r="J2150" s="5"/>
      <c r="K2150" s="5"/>
      <c r="M2150" s="5"/>
    </row>
    <row r="2151" s="1" customFormat="1" spans="1:13">
      <c r="A2151" s="4"/>
      <c r="C2151" s="5"/>
      <c r="E2151" s="5"/>
      <c r="F2151" s="5"/>
      <c r="I2151" s="5"/>
      <c r="J2151" s="5"/>
      <c r="K2151" s="5"/>
      <c r="M2151" s="5"/>
    </row>
    <row r="2152" s="1" customFormat="1" spans="1:13">
      <c r="A2152" s="4"/>
      <c r="C2152" s="5"/>
      <c r="E2152" s="5"/>
      <c r="F2152" s="5"/>
      <c r="I2152" s="5"/>
      <c r="J2152" s="5"/>
      <c r="K2152" s="5"/>
      <c r="M2152" s="5"/>
    </row>
    <row r="2153" s="1" customFormat="1" spans="1:13">
      <c r="A2153" s="4"/>
      <c r="C2153" s="5"/>
      <c r="E2153" s="5"/>
      <c r="F2153" s="5"/>
      <c r="I2153" s="5"/>
      <c r="J2153" s="5"/>
      <c r="K2153" s="5"/>
      <c r="M2153" s="5"/>
    </row>
    <row r="2154" s="1" customFormat="1" spans="1:13">
      <c r="A2154" s="4"/>
      <c r="C2154" s="5"/>
      <c r="E2154" s="5"/>
      <c r="F2154" s="5"/>
      <c r="I2154" s="5"/>
      <c r="J2154" s="5"/>
      <c r="K2154" s="5"/>
      <c r="M2154" s="5"/>
    </row>
    <row r="2155" s="1" customFormat="1" spans="1:13">
      <c r="A2155" s="4"/>
      <c r="C2155" s="5"/>
      <c r="E2155" s="5"/>
      <c r="F2155" s="5"/>
      <c r="I2155" s="5"/>
      <c r="J2155" s="5"/>
      <c r="K2155" s="5"/>
      <c r="M2155" s="5"/>
    </row>
    <row r="2156" s="1" customFormat="1" spans="1:13">
      <c r="A2156" s="4"/>
      <c r="C2156" s="5"/>
      <c r="E2156" s="5"/>
      <c r="F2156" s="5"/>
      <c r="I2156" s="5"/>
      <c r="J2156" s="5"/>
      <c r="K2156" s="5"/>
      <c r="M2156" s="5"/>
    </row>
    <row r="2157" s="1" customFormat="1" spans="1:13">
      <c r="A2157" s="4"/>
      <c r="C2157" s="5"/>
      <c r="E2157" s="5"/>
      <c r="F2157" s="5"/>
      <c r="I2157" s="5"/>
      <c r="J2157" s="5"/>
      <c r="K2157" s="5"/>
      <c r="M2157" s="5"/>
    </row>
    <row r="2158" s="1" customFormat="1" spans="1:13">
      <c r="A2158" s="4"/>
      <c r="C2158" s="5"/>
      <c r="E2158" s="5"/>
      <c r="F2158" s="5"/>
      <c r="I2158" s="5"/>
      <c r="J2158" s="5"/>
      <c r="K2158" s="5"/>
      <c r="M2158" s="5"/>
    </row>
    <row r="2159" s="1" customFormat="1" spans="1:13">
      <c r="A2159" s="4"/>
      <c r="C2159" s="5"/>
      <c r="E2159" s="5"/>
      <c r="F2159" s="5"/>
      <c r="I2159" s="5"/>
      <c r="J2159" s="5"/>
      <c r="K2159" s="5"/>
      <c r="M2159" s="5"/>
    </row>
    <row r="2160" s="1" customFormat="1" spans="1:13">
      <c r="A2160" s="4"/>
      <c r="C2160" s="5"/>
      <c r="E2160" s="5"/>
      <c r="F2160" s="5"/>
      <c r="I2160" s="5"/>
      <c r="J2160" s="5"/>
      <c r="K2160" s="5"/>
      <c r="M2160" s="5"/>
    </row>
    <row r="2161" s="1" customFormat="1" spans="1:13">
      <c r="A2161" s="4"/>
      <c r="C2161" s="5"/>
      <c r="E2161" s="5"/>
      <c r="F2161" s="5"/>
      <c r="I2161" s="5"/>
      <c r="J2161" s="5"/>
      <c r="K2161" s="5"/>
      <c r="M2161" s="5"/>
    </row>
    <row r="2162" s="1" customFormat="1" spans="1:13">
      <c r="A2162" s="4"/>
      <c r="C2162" s="5"/>
      <c r="E2162" s="5"/>
      <c r="F2162" s="5"/>
      <c r="I2162" s="5"/>
      <c r="J2162" s="5"/>
      <c r="K2162" s="5"/>
      <c r="M2162" s="5"/>
    </row>
    <row r="2163" s="1" customFormat="1" spans="1:13">
      <c r="A2163" s="4"/>
      <c r="C2163" s="5"/>
      <c r="E2163" s="5"/>
      <c r="F2163" s="5"/>
      <c r="I2163" s="5"/>
      <c r="J2163" s="5"/>
      <c r="K2163" s="5"/>
      <c r="M2163" s="5"/>
    </row>
    <row r="2164" s="1" customFormat="1" spans="1:13">
      <c r="A2164" s="4"/>
      <c r="C2164" s="5"/>
      <c r="E2164" s="5"/>
      <c r="F2164" s="5"/>
      <c r="I2164" s="5"/>
      <c r="J2164" s="5"/>
      <c r="K2164" s="5"/>
      <c r="M2164" s="5"/>
    </row>
    <row r="2165" s="1" customFormat="1" spans="1:13">
      <c r="A2165" s="4"/>
      <c r="C2165" s="5"/>
      <c r="E2165" s="5"/>
      <c r="F2165" s="5"/>
      <c r="I2165" s="5"/>
      <c r="J2165" s="5"/>
      <c r="K2165" s="5"/>
      <c r="M2165" s="5"/>
    </row>
    <row r="2166" s="1" customFormat="1" spans="1:13">
      <c r="A2166" s="4"/>
      <c r="C2166" s="5"/>
      <c r="E2166" s="5"/>
      <c r="F2166" s="5"/>
      <c r="I2166" s="5"/>
      <c r="J2166" s="5"/>
      <c r="K2166" s="5"/>
      <c r="M2166" s="5"/>
    </row>
    <row r="2167" s="1" customFormat="1" spans="1:13">
      <c r="A2167" s="4"/>
      <c r="C2167" s="5"/>
      <c r="E2167" s="5"/>
      <c r="F2167" s="5"/>
      <c r="I2167" s="5"/>
      <c r="J2167" s="5"/>
      <c r="K2167" s="5"/>
      <c r="M2167" s="5"/>
    </row>
    <row r="2168" s="1" customFormat="1" spans="1:13">
      <c r="A2168" s="4"/>
      <c r="C2168" s="5"/>
      <c r="E2168" s="5"/>
      <c r="F2168" s="5"/>
      <c r="I2168" s="5"/>
      <c r="J2168" s="5"/>
      <c r="K2168" s="5"/>
      <c r="M2168" s="5"/>
    </row>
    <row r="2169" s="1" customFormat="1" spans="1:13">
      <c r="A2169" s="4"/>
      <c r="C2169" s="5"/>
      <c r="E2169" s="5"/>
      <c r="F2169" s="5"/>
      <c r="I2169" s="5"/>
      <c r="J2169" s="5"/>
      <c r="K2169" s="5"/>
      <c r="M2169" s="5"/>
    </row>
    <row r="2170" s="1" customFormat="1" spans="1:13">
      <c r="A2170" s="4"/>
      <c r="C2170" s="5"/>
      <c r="E2170" s="5"/>
      <c r="F2170" s="5"/>
      <c r="I2170" s="5"/>
      <c r="J2170" s="5"/>
      <c r="K2170" s="5"/>
      <c r="M2170" s="5"/>
    </row>
    <row r="2171" s="1" customFormat="1" spans="1:13">
      <c r="A2171" s="4"/>
      <c r="C2171" s="5"/>
      <c r="E2171" s="5"/>
      <c r="F2171" s="5"/>
      <c r="I2171" s="5"/>
      <c r="J2171" s="5"/>
      <c r="K2171" s="5"/>
      <c r="M2171" s="5"/>
    </row>
    <row r="2172" s="1" customFormat="1" spans="1:13">
      <c r="A2172" s="4"/>
      <c r="C2172" s="5"/>
      <c r="E2172" s="5"/>
      <c r="F2172" s="5"/>
      <c r="I2172" s="5"/>
      <c r="J2172" s="5"/>
      <c r="K2172" s="5"/>
      <c r="M2172" s="5"/>
    </row>
    <row r="2173" s="1" customFormat="1" spans="1:13">
      <c r="A2173" s="4"/>
      <c r="C2173" s="5"/>
      <c r="E2173" s="5"/>
      <c r="F2173" s="5"/>
      <c r="I2173" s="5"/>
      <c r="J2173" s="5"/>
      <c r="K2173" s="5"/>
      <c r="M2173" s="5"/>
    </row>
    <row r="2174" s="1" customFormat="1" spans="1:13">
      <c r="A2174" s="4"/>
      <c r="C2174" s="5"/>
      <c r="E2174" s="5"/>
      <c r="F2174" s="5"/>
      <c r="I2174" s="5"/>
      <c r="J2174" s="5"/>
      <c r="K2174" s="5"/>
      <c r="M2174" s="5"/>
    </row>
    <row r="2175" s="1" customFormat="1" spans="1:13">
      <c r="A2175" s="4"/>
      <c r="C2175" s="5"/>
      <c r="E2175" s="5"/>
      <c r="F2175" s="5"/>
      <c r="I2175" s="5"/>
      <c r="J2175" s="5"/>
      <c r="K2175" s="5"/>
      <c r="M2175" s="5"/>
    </row>
    <row r="2176" s="1" customFormat="1" spans="1:13">
      <c r="A2176" s="4"/>
      <c r="C2176" s="5"/>
      <c r="E2176" s="5"/>
      <c r="F2176" s="5"/>
      <c r="I2176" s="5"/>
      <c r="J2176" s="5"/>
      <c r="K2176" s="5"/>
      <c r="M2176" s="5"/>
    </row>
    <row r="2177" s="1" customFormat="1" spans="1:13">
      <c r="A2177" s="4"/>
      <c r="C2177" s="5"/>
      <c r="E2177" s="5"/>
      <c r="F2177" s="5"/>
      <c r="I2177" s="5"/>
      <c r="J2177" s="5"/>
      <c r="K2177" s="5"/>
      <c r="M2177" s="5"/>
    </row>
    <row r="2178" s="1" customFormat="1" spans="1:13">
      <c r="A2178" s="4"/>
      <c r="C2178" s="5"/>
      <c r="E2178" s="5"/>
      <c r="F2178" s="5"/>
      <c r="I2178" s="5"/>
      <c r="J2178" s="5"/>
      <c r="K2178" s="5"/>
      <c r="M2178" s="5"/>
    </row>
    <row r="2179" s="1" customFormat="1" spans="1:13">
      <c r="A2179" s="4"/>
      <c r="C2179" s="5"/>
      <c r="E2179" s="5"/>
      <c r="F2179" s="5"/>
      <c r="I2179" s="5"/>
      <c r="J2179" s="5"/>
      <c r="K2179" s="5"/>
      <c r="M2179" s="5"/>
    </row>
    <row r="2180" s="1" customFormat="1" spans="1:13">
      <c r="A2180" s="4"/>
      <c r="C2180" s="5"/>
      <c r="E2180" s="5"/>
      <c r="F2180" s="5"/>
      <c r="I2180" s="5"/>
      <c r="J2180" s="5"/>
      <c r="K2180" s="5"/>
      <c r="M2180" s="5"/>
    </row>
    <row r="2181" s="1" customFormat="1" spans="1:13">
      <c r="A2181" s="4"/>
      <c r="C2181" s="5"/>
      <c r="E2181" s="5"/>
      <c r="F2181" s="5"/>
      <c r="I2181" s="5"/>
      <c r="J2181" s="5"/>
      <c r="K2181" s="5"/>
      <c r="M2181" s="5"/>
    </row>
    <row r="2182" s="1" customFormat="1" spans="1:13">
      <c r="A2182" s="4"/>
      <c r="C2182" s="5"/>
      <c r="E2182" s="5"/>
      <c r="F2182" s="5"/>
      <c r="I2182" s="5"/>
      <c r="J2182" s="5"/>
      <c r="K2182" s="5"/>
      <c r="M2182" s="5"/>
    </row>
    <row r="2183" s="1" customFormat="1" spans="1:13">
      <c r="A2183" s="4"/>
      <c r="C2183" s="5"/>
      <c r="E2183" s="5"/>
      <c r="F2183" s="5"/>
      <c r="I2183" s="5"/>
      <c r="J2183" s="5"/>
      <c r="K2183" s="5"/>
      <c r="M2183" s="5"/>
    </row>
    <row r="2184" s="1" customFormat="1" spans="1:13">
      <c r="A2184" s="4"/>
      <c r="C2184" s="5"/>
      <c r="E2184" s="5"/>
      <c r="F2184" s="5"/>
      <c r="I2184" s="5"/>
      <c r="J2184" s="5"/>
      <c r="K2184" s="5"/>
      <c r="M2184" s="5"/>
    </row>
    <row r="2185" s="1" customFormat="1" spans="1:13">
      <c r="A2185" s="4"/>
      <c r="C2185" s="5"/>
      <c r="E2185" s="5"/>
      <c r="F2185" s="5"/>
      <c r="I2185" s="5"/>
      <c r="J2185" s="5"/>
      <c r="K2185" s="5"/>
      <c r="M2185" s="5"/>
    </row>
    <row r="2186" s="1" customFormat="1" spans="1:13">
      <c r="A2186" s="4"/>
      <c r="C2186" s="5"/>
      <c r="E2186" s="5"/>
      <c r="F2186" s="5"/>
      <c r="I2186" s="5"/>
      <c r="J2186" s="5"/>
      <c r="K2186" s="5"/>
      <c r="M2186" s="5"/>
    </row>
    <row r="2187" s="1" customFormat="1" spans="1:13">
      <c r="A2187" s="4"/>
      <c r="C2187" s="5"/>
      <c r="E2187" s="5"/>
      <c r="F2187" s="5"/>
      <c r="I2187" s="5"/>
      <c r="J2187" s="5"/>
      <c r="K2187" s="5"/>
      <c r="M2187" s="5"/>
    </row>
    <row r="2188" s="1" customFormat="1" spans="1:13">
      <c r="A2188" s="4"/>
      <c r="C2188" s="5"/>
      <c r="E2188" s="5"/>
      <c r="F2188" s="5"/>
      <c r="I2188" s="5"/>
      <c r="J2188" s="5"/>
      <c r="K2188" s="5"/>
      <c r="M2188" s="5"/>
    </row>
    <row r="2189" s="1" customFormat="1" spans="1:13">
      <c r="A2189" s="4"/>
      <c r="C2189" s="5"/>
      <c r="E2189" s="5"/>
      <c r="F2189" s="5"/>
      <c r="I2189" s="5"/>
      <c r="J2189" s="5"/>
      <c r="K2189" s="5"/>
      <c r="M2189" s="5"/>
    </row>
    <row r="2190" s="1" customFormat="1" spans="1:13">
      <c r="A2190" s="4"/>
      <c r="C2190" s="5"/>
      <c r="E2190" s="5"/>
      <c r="F2190" s="5"/>
      <c r="I2190" s="5"/>
      <c r="J2190" s="5"/>
      <c r="K2190" s="5"/>
      <c r="M2190" s="5"/>
    </row>
    <row r="2191" s="1" customFormat="1" spans="1:13">
      <c r="A2191" s="4"/>
      <c r="C2191" s="5"/>
      <c r="E2191" s="5"/>
      <c r="F2191" s="5"/>
      <c r="I2191" s="5"/>
      <c r="J2191" s="5"/>
      <c r="K2191" s="5"/>
      <c r="M2191" s="5"/>
    </row>
    <row r="2192" s="1" customFormat="1" spans="1:13">
      <c r="A2192" s="4"/>
      <c r="C2192" s="5"/>
      <c r="E2192" s="5"/>
      <c r="F2192" s="5"/>
      <c r="I2192" s="5"/>
      <c r="J2192" s="5"/>
      <c r="K2192" s="5"/>
      <c r="M2192" s="5"/>
    </row>
    <row r="2193" s="1" customFormat="1" spans="1:13">
      <c r="A2193" s="4"/>
      <c r="C2193" s="5"/>
      <c r="E2193" s="5"/>
      <c r="F2193" s="5"/>
      <c r="I2193" s="5"/>
      <c r="J2193" s="5"/>
      <c r="K2193" s="5"/>
      <c r="M2193" s="5"/>
    </row>
    <row r="2194" s="1" customFormat="1" spans="1:13">
      <c r="A2194" s="4"/>
      <c r="C2194" s="5"/>
      <c r="E2194" s="5"/>
      <c r="F2194" s="5"/>
      <c r="I2194" s="5"/>
      <c r="J2194" s="5"/>
      <c r="K2194" s="5"/>
      <c r="M2194" s="5"/>
    </row>
    <row r="2195" s="1" customFormat="1" spans="1:13">
      <c r="A2195" s="4"/>
      <c r="C2195" s="5"/>
      <c r="E2195" s="5"/>
      <c r="F2195" s="5"/>
      <c r="I2195" s="5"/>
      <c r="J2195" s="5"/>
      <c r="K2195" s="5"/>
      <c r="M2195" s="5"/>
    </row>
    <row r="2196" s="1" customFormat="1" spans="1:13">
      <c r="A2196" s="4"/>
      <c r="C2196" s="5"/>
      <c r="E2196" s="5"/>
      <c r="F2196" s="5"/>
      <c r="I2196" s="5"/>
      <c r="J2196" s="5"/>
      <c r="K2196" s="5"/>
      <c r="M2196" s="5"/>
    </row>
    <row r="2197" s="1" customFormat="1" spans="1:13">
      <c r="A2197" s="4"/>
      <c r="C2197" s="5"/>
      <c r="E2197" s="5"/>
      <c r="F2197" s="5"/>
      <c r="I2197" s="5"/>
      <c r="J2197" s="5"/>
      <c r="K2197" s="5"/>
      <c r="M2197" s="5"/>
    </row>
    <row r="2198" s="1" customFormat="1" spans="1:13">
      <c r="A2198" s="4"/>
      <c r="C2198" s="5"/>
      <c r="E2198" s="5"/>
      <c r="F2198" s="5"/>
      <c r="I2198" s="5"/>
      <c r="J2198" s="5"/>
      <c r="K2198" s="5"/>
      <c r="M2198" s="5"/>
    </row>
    <row r="2199" s="1" customFormat="1" spans="1:13">
      <c r="A2199" s="4"/>
      <c r="C2199" s="5"/>
      <c r="E2199" s="5"/>
      <c r="F2199" s="5"/>
      <c r="I2199" s="5"/>
      <c r="J2199" s="5"/>
      <c r="K2199" s="5"/>
      <c r="M2199" s="5"/>
    </row>
    <row r="2200" s="1" customFormat="1" spans="1:13">
      <c r="A2200" s="4"/>
      <c r="C2200" s="5"/>
      <c r="E2200" s="5"/>
      <c r="F2200" s="5"/>
      <c r="I2200" s="5"/>
      <c r="J2200" s="5"/>
      <c r="K2200" s="5"/>
      <c r="M2200" s="5"/>
    </row>
    <row r="2201" s="1" customFormat="1" spans="1:13">
      <c r="A2201" s="4"/>
      <c r="C2201" s="5"/>
      <c r="E2201" s="5"/>
      <c r="F2201" s="5"/>
      <c r="I2201" s="5"/>
      <c r="J2201" s="5"/>
      <c r="K2201" s="5"/>
      <c r="M2201" s="5"/>
    </row>
    <row r="2202" s="1" customFormat="1" spans="1:13">
      <c r="A2202" s="4"/>
      <c r="C2202" s="5"/>
      <c r="E2202" s="5"/>
      <c r="F2202" s="5"/>
      <c r="I2202" s="5"/>
      <c r="J2202" s="5"/>
      <c r="K2202" s="5"/>
      <c r="M2202" s="5"/>
    </row>
    <row r="2203" s="1" customFormat="1" spans="1:13">
      <c r="A2203" s="4"/>
      <c r="C2203" s="5"/>
      <c r="E2203" s="5"/>
      <c r="F2203" s="5"/>
      <c r="I2203" s="5"/>
      <c r="J2203" s="5"/>
      <c r="K2203" s="5"/>
      <c r="M2203" s="5"/>
    </row>
    <row r="2204" s="1" customFormat="1" spans="1:13">
      <c r="A2204" s="4"/>
      <c r="C2204" s="5"/>
      <c r="E2204" s="5"/>
      <c r="F2204" s="5"/>
      <c r="I2204" s="5"/>
      <c r="J2204" s="5"/>
      <c r="K2204" s="5"/>
      <c r="M2204" s="5"/>
    </row>
    <row r="2205" s="1" customFormat="1" spans="1:13">
      <c r="A2205" s="4"/>
      <c r="C2205" s="5"/>
      <c r="E2205" s="5"/>
      <c r="F2205" s="5"/>
      <c r="I2205" s="5"/>
      <c r="J2205" s="5"/>
      <c r="K2205" s="5"/>
      <c r="M2205" s="5"/>
    </row>
    <row r="2206" s="1" customFormat="1" spans="1:13">
      <c r="A2206" s="4"/>
      <c r="C2206" s="5"/>
      <c r="E2206" s="5"/>
      <c r="F2206" s="5"/>
      <c r="I2206" s="5"/>
      <c r="J2206" s="5"/>
      <c r="K2206" s="5"/>
      <c r="M2206" s="5"/>
    </row>
    <row r="2207" s="1" customFormat="1" spans="1:13">
      <c r="A2207" s="4"/>
      <c r="C2207" s="5"/>
      <c r="E2207" s="5"/>
      <c r="F2207" s="5"/>
      <c r="I2207" s="5"/>
      <c r="J2207" s="5"/>
      <c r="K2207" s="5"/>
      <c r="M2207" s="5"/>
    </row>
    <row r="2208" s="1" customFormat="1" spans="1:13">
      <c r="A2208" s="4"/>
      <c r="C2208" s="5"/>
      <c r="E2208" s="5"/>
      <c r="F2208" s="5"/>
      <c r="I2208" s="5"/>
      <c r="J2208" s="5"/>
      <c r="K2208" s="5"/>
      <c r="M2208" s="5"/>
    </row>
    <row r="2209" s="1" customFormat="1" spans="1:13">
      <c r="A2209" s="4"/>
      <c r="C2209" s="5"/>
      <c r="E2209" s="5"/>
      <c r="F2209" s="5"/>
      <c r="I2209" s="5"/>
      <c r="J2209" s="5"/>
      <c r="K2209" s="5"/>
      <c r="M2209" s="5"/>
    </row>
    <row r="2210" s="1" customFormat="1" spans="1:13">
      <c r="A2210" s="4"/>
      <c r="C2210" s="5"/>
      <c r="E2210" s="5"/>
      <c r="F2210" s="5"/>
      <c r="I2210" s="5"/>
      <c r="J2210" s="5"/>
      <c r="K2210" s="5"/>
      <c r="M2210" s="5"/>
    </row>
    <row r="2211" s="1" customFormat="1" spans="1:13">
      <c r="A2211" s="4"/>
      <c r="C2211" s="5"/>
      <c r="E2211" s="5"/>
      <c r="F2211" s="5"/>
      <c r="I2211" s="5"/>
      <c r="J2211" s="5"/>
      <c r="K2211" s="5"/>
      <c r="M2211" s="5"/>
    </row>
    <row r="2212" s="1" customFormat="1" spans="1:13">
      <c r="A2212" s="4"/>
      <c r="C2212" s="5"/>
      <c r="E2212" s="5"/>
      <c r="F2212" s="5"/>
      <c r="I2212" s="5"/>
      <c r="J2212" s="5"/>
      <c r="K2212" s="5"/>
      <c r="M2212" s="5"/>
    </row>
    <row r="2213" s="1" customFormat="1" spans="1:13">
      <c r="A2213" s="4"/>
      <c r="C2213" s="5"/>
      <c r="E2213" s="5"/>
      <c r="F2213" s="5"/>
      <c r="I2213" s="5"/>
      <c r="J2213" s="5"/>
      <c r="K2213" s="5"/>
      <c r="M2213" s="5"/>
    </row>
    <row r="2214" s="1" customFormat="1" spans="1:13">
      <c r="A2214" s="4"/>
      <c r="C2214" s="5"/>
      <c r="E2214" s="5"/>
      <c r="F2214" s="5"/>
      <c r="I2214" s="5"/>
      <c r="J2214" s="5"/>
      <c r="K2214" s="5"/>
      <c r="M2214" s="5"/>
    </row>
    <row r="2215" s="1" customFormat="1" spans="1:13">
      <c r="A2215" s="4"/>
      <c r="C2215" s="5"/>
      <c r="E2215" s="5"/>
      <c r="F2215" s="5"/>
      <c r="I2215" s="5"/>
      <c r="J2215" s="5"/>
      <c r="K2215" s="5"/>
      <c r="M2215" s="5"/>
    </row>
    <row r="2216" s="1" customFormat="1" spans="1:13">
      <c r="A2216" s="4"/>
      <c r="C2216" s="5"/>
      <c r="E2216" s="5"/>
      <c r="F2216" s="5"/>
      <c r="I2216" s="5"/>
      <c r="J2216" s="5"/>
      <c r="K2216" s="5"/>
      <c r="M2216" s="5"/>
    </row>
    <row r="2217" s="1" customFormat="1" spans="1:13">
      <c r="A2217" s="4"/>
      <c r="C2217" s="5"/>
      <c r="E2217" s="5"/>
      <c r="F2217" s="5"/>
      <c r="I2217" s="5"/>
      <c r="J2217" s="5"/>
      <c r="K2217" s="5"/>
      <c r="M2217" s="5"/>
    </row>
    <row r="2218" s="1" customFormat="1" spans="1:13">
      <c r="A2218" s="4"/>
      <c r="C2218" s="5"/>
      <c r="E2218" s="5"/>
      <c r="F2218" s="5"/>
      <c r="I2218" s="5"/>
      <c r="J2218" s="5"/>
      <c r="K2218" s="5"/>
      <c r="M2218" s="5"/>
    </row>
    <row r="2219" s="1" customFormat="1" spans="1:13">
      <c r="A2219" s="4"/>
      <c r="C2219" s="5"/>
      <c r="E2219" s="5"/>
      <c r="F2219" s="5"/>
      <c r="I2219" s="5"/>
      <c r="J2219" s="5"/>
      <c r="K2219" s="5"/>
      <c r="M2219" s="5"/>
    </row>
    <row r="2220" s="1" customFormat="1" spans="1:13">
      <c r="A2220" s="4"/>
      <c r="C2220" s="5"/>
      <c r="E2220" s="5"/>
      <c r="F2220" s="5"/>
      <c r="I2220" s="5"/>
      <c r="J2220" s="5"/>
      <c r="K2220" s="5"/>
      <c r="M2220" s="5"/>
    </row>
    <row r="2221" s="1" customFormat="1" spans="1:13">
      <c r="A2221" s="4"/>
      <c r="C2221" s="5"/>
      <c r="E2221" s="5"/>
      <c r="F2221" s="5"/>
      <c r="I2221" s="5"/>
      <c r="J2221" s="5"/>
      <c r="K2221" s="5"/>
      <c r="M2221" s="5"/>
    </row>
    <row r="2222" s="1" customFormat="1" spans="1:13">
      <c r="A2222" s="4"/>
      <c r="C2222" s="5"/>
      <c r="E2222" s="5"/>
      <c r="F2222" s="5"/>
      <c r="I2222" s="5"/>
      <c r="J2222" s="5"/>
      <c r="K2222" s="5"/>
      <c r="M2222" s="5"/>
    </row>
    <row r="2223" s="1" customFormat="1" spans="1:13">
      <c r="A2223" s="4"/>
      <c r="C2223" s="5"/>
      <c r="E2223" s="5"/>
      <c r="F2223" s="5"/>
      <c r="I2223" s="5"/>
      <c r="J2223" s="5"/>
      <c r="K2223" s="5"/>
      <c r="M2223" s="5"/>
    </row>
    <row r="2224" s="1" customFormat="1" spans="1:13">
      <c r="A2224" s="4"/>
      <c r="C2224" s="5"/>
      <c r="E2224" s="5"/>
      <c r="F2224" s="5"/>
      <c r="I2224" s="5"/>
      <c r="J2224" s="5"/>
      <c r="K2224" s="5"/>
      <c r="M2224" s="5"/>
    </row>
    <row r="2225" s="1" customFormat="1" spans="1:13">
      <c r="A2225" s="4"/>
      <c r="C2225" s="5"/>
      <c r="E2225" s="5"/>
      <c r="F2225" s="5"/>
      <c r="I2225" s="5"/>
      <c r="J2225" s="5"/>
      <c r="K2225" s="5"/>
      <c r="M2225" s="5"/>
    </row>
    <row r="2226" s="1" customFormat="1" spans="1:13">
      <c r="A2226" s="4"/>
      <c r="C2226" s="5"/>
      <c r="E2226" s="5"/>
      <c r="F2226" s="5"/>
      <c r="I2226" s="5"/>
      <c r="J2226" s="5"/>
      <c r="K2226" s="5"/>
      <c r="M2226" s="5"/>
    </row>
    <row r="2227" s="1" customFormat="1" spans="1:13">
      <c r="A2227" s="4"/>
      <c r="C2227" s="5"/>
      <c r="E2227" s="5"/>
      <c r="F2227" s="5"/>
      <c r="I2227" s="5"/>
      <c r="J2227" s="5"/>
      <c r="K2227" s="5"/>
      <c r="M2227" s="5"/>
    </row>
    <row r="2228" s="1" customFormat="1" spans="1:13">
      <c r="A2228" s="4"/>
      <c r="C2228" s="5"/>
      <c r="E2228" s="5"/>
      <c r="F2228" s="5"/>
      <c r="I2228" s="5"/>
      <c r="J2228" s="5"/>
      <c r="K2228" s="5"/>
      <c r="M2228" s="5"/>
    </row>
    <row r="2229" s="1" customFormat="1" spans="1:13">
      <c r="A2229" s="4"/>
      <c r="C2229" s="5"/>
      <c r="E2229" s="5"/>
      <c r="F2229" s="5"/>
      <c r="I2229" s="5"/>
      <c r="J2229" s="5"/>
      <c r="K2229" s="5"/>
      <c r="M2229" s="5"/>
    </row>
    <row r="2230" s="1" customFormat="1" spans="1:13">
      <c r="A2230" s="4"/>
      <c r="C2230" s="5"/>
      <c r="E2230" s="5"/>
      <c r="F2230" s="5"/>
      <c r="I2230" s="5"/>
      <c r="J2230" s="5"/>
      <c r="K2230" s="5"/>
      <c r="M2230" s="5"/>
    </row>
    <row r="2231" s="1" customFormat="1" spans="1:13">
      <c r="A2231" s="4"/>
      <c r="C2231" s="5"/>
      <c r="E2231" s="5"/>
      <c r="F2231" s="5"/>
      <c r="I2231" s="5"/>
      <c r="J2231" s="5"/>
      <c r="K2231" s="5"/>
      <c r="M2231" s="5"/>
    </row>
    <row r="2232" s="1" customFormat="1" spans="1:13">
      <c r="A2232" s="4"/>
      <c r="C2232" s="5"/>
      <c r="E2232" s="5"/>
      <c r="F2232" s="5"/>
      <c r="I2232" s="5"/>
      <c r="J2232" s="5"/>
      <c r="K2232" s="5"/>
      <c r="M2232" s="5"/>
    </row>
    <row r="2233" s="1" customFormat="1" spans="1:13">
      <c r="A2233" s="4"/>
      <c r="C2233" s="5"/>
      <c r="E2233" s="5"/>
      <c r="F2233" s="5"/>
      <c r="I2233" s="5"/>
      <c r="J2233" s="5"/>
      <c r="K2233" s="5"/>
      <c r="M2233" s="5"/>
    </row>
    <row r="2234" s="1" customFormat="1" spans="1:13">
      <c r="A2234" s="4"/>
      <c r="C2234" s="5"/>
      <c r="E2234" s="5"/>
      <c r="F2234" s="5"/>
      <c r="I2234" s="5"/>
      <c r="J2234" s="5"/>
      <c r="K2234" s="5"/>
      <c r="M2234" s="5"/>
    </row>
    <row r="2235" s="1" customFormat="1" spans="1:13">
      <c r="A2235" s="4"/>
      <c r="C2235" s="5"/>
      <c r="E2235" s="5"/>
      <c r="F2235" s="5"/>
      <c r="I2235" s="5"/>
      <c r="J2235" s="5"/>
      <c r="K2235" s="5"/>
      <c r="M2235" s="5"/>
    </row>
    <row r="2236" s="1" customFormat="1" spans="1:13">
      <c r="A2236" s="4"/>
      <c r="C2236" s="5"/>
      <c r="E2236" s="5"/>
      <c r="F2236" s="5"/>
      <c r="I2236" s="5"/>
      <c r="J2236" s="5"/>
      <c r="K2236" s="5"/>
      <c r="M2236" s="5"/>
    </row>
    <row r="2237" s="1" customFormat="1" spans="1:13">
      <c r="A2237" s="4"/>
      <c r="C2237" s="5"/>
      <c r="E2237" s="5"/>
      <c r="F2237" s="5"/>
      <c r="I2237" s="5"/>
      <c r="J2237" s="5"/>
      <c r="K2237" s="5"/>
      <c r="M2237" s="5"/>
    </row>
    <row r="2238" s="1" customFormat="1" spans="1:13">
      <c r="A2238" s="4"/>
      <c r="C2238" s="5"/>
      <c r="E2238" s="5"/>
      <c r="F2238" s="5"/>
      <c r="I2238" s="5"/>
      <c r="J2238" s="5"/>
      <c r="K2238" s="5"/>
      <c r="M2238" s="5"/>
    </row>
    <row r="2239" s="1" customFormat="1" spans="1:13">
      <c r="A2239" s="4"/>
      <c r="C2239" s="5"/>
      <c r="E2239" s="5"/>
      <c r="F2239" s="5"/>
      <c r="I2239" s="5"/>
      <c r="J2239" s="5"/>
      <c r="K2239" s="5"/>
      <c r="M2239" s="5"/>
    </row>
    <row r="2240" s="1" customFormat="1" spans="1:13">
      <c r="A2240" s="4"/>
      <c r="C2240" s="5"/>
      <c r="E2240" s="5"/>
      <c r="F2240" s="5"/>
      <c r="I2240" s="5"/>
      <c r="J2240" s="5"/>
      <c r="K2240" s="5"/>
      <c r="M2240" s="5"/>
    </row>
    <row r="2241" s="1" customFormat="1" spans="1:13">
      <c r="A2241" s="4"/>
      <c r="C2241" s="5"/>
      <c r="E2241" s="5"/>
      <c r="F2241" s="5"/>
      <c r="I2241" s="5"/>
      <c r="J2241" s="5"/>
      <c r="K2241" s="5"/>
      <c r="M2241" s="5"/>
    </row>
    <row r="2242" s="1" customFormat="1" spans="1:13">
      <c r="A2242" s="4"/>
      <c r="C2242" s="5"/>
      <c r="E2242" s="5"/>
      <c r="F2242" s="5"/>
      <c r="I2242" s="5"/>
      <c r="J2242" s="5"/>
      <c r="K2242" s="5"/>
      <c r="M2242" s="5"/>
    </row>
    <row r="2243" s="1" customFormat="1" spans="1:13">
      <c r="A2243" s="4"/>
      <c r="C2243" s="5"/>
      <c r="E2243" s="5"/>
      <c r="F2243" s="5"/>
      <c r="I2243" s="5"/>
      <c r="J2243" s="5"/>
      <c r="K2243" s="5"/>
      <c r="M2243" s="5"/>
    </row>
    <row r="2244" s="1" customFormat="1" spans="1:13">
      <c r="A2244" s="4"/>
      <c r="C2244" s="5"/>
      <c r="E2244" s="5"/>
      <c r="F2244" s="5"/>
      <c r="I2244" s="5"/>
      <c r="J2244" s="5"/>
      <c r="K2244" s="5"/>
      <c r="M2244" s="5"/>
    </row>
    <row r="2245" s="1" customFormat="1" spans="1:13">
      <c r="A2245" s="4"/>
      <c r="C2245" s="5"/>
      <c r="E2245" s="5"/>
      <c r="F2245" s="5"/>
      <c r="I2245" s="5"/>
      <c r="J2245" s="5"/>
      <c r="K2245" s="5"/>
      <c r="M2245" s="5"/>
    </row>
    <row r="2246" s="1" customFormat="1" spans="1:13">
      <c r="A2246" s="4"/>
      <c r="C2246" s="5"/>
      <c r="E2246" s="5"/>
      <c r="F2246" s="5"/>
      <c r="I2246" s="5"/>
      <c r="J2246" s="5"/>
      <c r="K2246" s="5"/>
      <c r="M2246" s="5"/>
    </row>
    <row r="2247" s="1" customFormat="1" spans="1:13">
      <c r="A2247" s="4"/>
      <c r="C2247" s="5"/>
      <c r="E2247" s="5"/>
      <c r="F2247" s="5"/>
      <c r="I2247" s="5"/>
      <c r="J2247" s="5"/>
      <c r="K2247" s="5"/>
      <c r="M2247" s="5"/>
    </row>
    <row r="2248" s="1" customFormat="1" spans="1:13">
      <c r="A2248" s="4"/>
      <c r="C2248" s="5"/>
      <c r="E2248" s="5"/>
      <c r="F2248" s="5"/>
      <c r="I2248" s="5"/>
      <c r="J2248" s="5"/>
      <c r="K2248" s="5"/>
      <c r="M2248" s="5"/>
    </row>
    <row r="2249" s="1" customFormat="1" spans="1:13">
      <c r="A2249" s="4"/>
      <c r="C2249" s="5"/>
      <c r="E2249" s="5"/>
      <c r="F2249" s="5"/>
      <c r="I2249" s="5"/>
      <c r="J2249" s="5"/>
      <c r="K2249" s="5"/>
      <c r="M2249" s="5"/>
    </row>
    <row r="2250" s="1" customFormat="1" spans="1:13">
      <c r="A2250" s="4"/>
      <c r="C2250" s="5"/>
      <c r="E2250" s="5"/>
      <c r="F2250" s="5"/>
      <c r="I2250" s="5"/>
      <c r="J2250" s="5"/>
      <c r="K2250" s="5"/>
      <c r="M2250" s="5"/>
    </row>
    <row r="2251" s="1" customFormat="1" spans="1:13">
      <c r="A2251" s="4"/>
      <c r="C2251" s="5"/>
      <c r="E2251" s="5"/>
      <c r="F2251" s="5"/>
      <c r="I2251" s="5"/>
      <c r="J2251" s="5"/>
      <c r="K2251" s="5"/>
      <c r="M2251" s="5"/>
    </row>
    <row r="2252" s="1" customFormat="1" spans="1:13">
      <c r="A2252" s="4"/>
      <c r="C2252" s="5"/>
      <c r="E2252" s="5"/>
      <c r="F2252" s="5"/>
      <c r="I2252" s="5"/>
      <c r="J2252" s="5"/>
      <c r="K2252" s="5"/>
      <c r="M2252" s="5"/>
    </row>
    <row r="2253" s="1" customFormat="1" spans="1:13">
      <c r="A2253" s="4"/>
      <c r="C2253" s="5"/>
      <c r="E2253" s="5"/>
      <c r="F2253" s="5"/>
      <c r="I2253" s="5"/>
      <c r="J2253" s="5"/>
      <c r="K2253" s="5"/>
      <c r="M2253" s="5"/>
    </row>
    <row r="2254" s="1" customFormat="1" spans="1:13">
      <c r="A2254" s="4"/>
      <c r="C2254" s="5"/>
      <c r="E2254" s="5"/>
      <c r="F2254" s="5"/>
      <c r="I2254" s="5"/>
      <c r="J2254" s="5"/>
      <c r="K2254" s="5"/>
      <c r="M2254" s="5"/>
    </row>
    <row r="2255" s="1" customFormat="1" spans="1:13">
      <c r="A2255" s="4"/>
      <c r="C2255" s="5"/>
      <c r="E2255" s="5"/>
      <c r="F2255" s="5"/>
      <c r="I2255" s="5"/>
      <c r="J2255" s="5"/>
      <c r="K2255" s="5"/>
      <c r="M2255" s="5"/>
    </row>
    <row r="2256" s="1" customFormat="1" spans="1:13">
      <c r="A2256" s="4"/>
      <c r="C2256" s="5"/>
      <c r="E2256" s="5"/>
      <c r="F2256" s="5"/>
      <c r="I2256" s="5"/>
      <c r="J2256" s="5"/>
      <c r="K2256" s="5"/>
      <c r="M2256" s="5"/>
    </row>
    <row r="2257" s="1" customFormat="1" spans="1:13">
      <c r="A2257" s="4"/>
      <c r="C2257" s="5"/>
      <c r="E2257" s="5"/>
      <c r="F2257" s="5"/>
      <c r="I2257" s="5"/>
      <c r="J2257" s="5"/>
      <c r="K2257" s="5"/>
      <c r="M2257" s="5"/>
    </row>
    <row r="2258" s="1" customFormat="1" spans="1:13">
      <c r="A2258" s="4"/>
      <c r="C2258" s="5"/>
      <c r="E2258" s="5"/>
      <c r="F2258" s="5"/>
      <c r="I2258" s="5"/>
      <c r="J2258" s="5"/>
      <c r="K2258" s="5"/>
      <c r="M2258" s="5"/>
    </row>
    <row r="2259" s="1" customFormat="1" spans="1:13">
      <c r="A2259" s="4"/>
      <c r="C2259" s="5"/>
      <c r="E2259" s="5"/>
      <c r="F2259" s="5"/>
      <c r="I2259" s="5"/>
      <c r="J2259" s="5"/>
      <c r="K2259" s="5"/>
      <c r="M2259" s="5"/>
    </row>
    <row r="2260" s="1" customFormat="1" spans="1:13">
      <c r="A2260" s="4"/>
      <c r="C2260" s="5"/>
      <c r="E2260" s="5"/>
      <c r="F2260" s="5"/>
      <c r="I2260" s="5"/>
      <c r="J2260" s="5"/>
      <c r="K2260" s="5"/>
      <c r="M2260" s="5"/>
    </row>
    <row r="2261" s="1" customFormat="1" spans="1:13">
      <c r="A2261" s="4"/>
      <c r="C2261" s="5"/>
      <c r="E2261" s="5"/>
      <c r="F2261" s="5"/>
      <c r="I2261" s="5"/>
      <c r="J2261" s="5"/>
      <c r="K2261" s="5"/>
      <c r="M2261" s="5"/>
    </row>
    <row r="2262" s="1" customFormat="1" spans="1:13">
      <c r="A2262" s="4"/>
      <c r="C2262" s="5"/>
      <c r="E2262" s="5"/>
      <c r="F2262" s="5"/>
      <c r="I2262" s="5"/>
      <c r="J2262" s="5"/>
      <c r="K2262" s="5"/>
      <c r="M2262" s="5"/>
    </row>
    <row r="2263" s="1" customFormat="1" spans="1:13">
      <c r="A2263" s="4"/>
      <c r="C2263" s="5"/>
      <c r="E2263" s="5"/>
      <c r="F2263" s="5"/>
      <c r="I2263" s="5"/>
      <c r="J2263" s="5"/>
      <c r="K2263" s="5"/>
      <c r="M2263" s="5"/>
    </row>
    <row r="2264" s="1" customFormat="1" spans="1:13">
      <c r="A2264" s="4"/>
      <c r="C2264" s="5"/>
      <c r="E2264" s="5"/>
      <c r="F2264" s="5"/>
      <c r="I2264" s="5"/>
      <c r="J2264" s="5"/>
      <c r="K2264" s="5"/>
      <c r="M2264" s="5"/>
    </row>
    <row r="2265" s="1" customFormat="1" spans="1:13">
      <c r="A2265" s="4"/>
      <c r="C2265" s="5"/>
      <c r="E2265" s="5"/>
      <c r="F2265" s="5"/>
      <c r="I2265" s="5"/>
      <c r="J2265" s="5"/>
      <c r="K2265" s="5"/>
      <c r="M2265" s="5"/>
    </row>
    <row r="2266" s="1" customFormat="1" spans="1:13">
      <c r="A2266" s="4"/>
      <c r="C2266" s="5"/>
      <c r="E2266" s="5"/>
      <c r="F2266" s="5"/>
      <c r="I2266" s="5"/>
      <c r="J2266" s="5"/>
      <c r="K2266" s="5"/>
      <c r="M2266" s="5"/>
    </row>
    <row r="2267" s="1" customFormat="1" spans="1:13">
      <c r="A2267" s="4"/>
      <c r="C2267" s="5"/>
      <c r="E2267" s="5"/>
      <c r="F2267" s="5"/>
      <c r="I2267" s="5"/>
      <c r="J2267" s="5"/>
      <c r="K2267" s="5"/>
      <c r="M2267" s="5"/>
    </row>
    <row r="2268" s="1" customFormat="1" spans="1:13">
      <c r="A2268" s="4"/>
      <c r="C2268" s="5"/>
      <c r="E2268" s="5"/>
      <c r="F2268" s="5"/>
      <c r="I2268" s="5"/>
      <c r="J2268" s="5"/>
      <c r="K2268" s="5"/>
      <c r="M2268" s="5"/>
    </row>
    <row r="2269" s="1" customFormat="1" spans="1:13">
      <c r="A2269" s="4"/>
      <c r="C2269" s="5"/>
      <c r="E2269" s="5"/>
      <c r="F2269" s="5"/>
      <c r="I2269" s="5"/>
      <c r="J2269" s="5"/>
      <c r="K2269" s="5"/>
      <c r="M2269" s="5"/>
    </row>
    <row r="2270" s="1" customFormat="1" spans="1:13">
      <c r="A2270" s="4"/>
      <c r="C2270" s="5"/>
      <c r="E2270" s="5"/>
      <c r="F2270" s="5"/>
      <c r="I2270" s="5"/>
      <c r="J2270" s="5"/>
      <c r="K2270" s="5"/>
      <c r="M2270" s="5"/>
    </row>
    <row r="2271" s="1" customFormat="1" spans="1:13">
      <c r="A2271" s="4"/>
      <c r="C2271" s="5"/>
      <c r="E2271" s="5"/>
      <c r="F2271" s="5"/>
      <c r="I2271" s="5"/>
      <c r="J2271" s="5"/>
      <c r="K2271" s="5"/>
      <c r="M2271" s="5"/>
    </row>
    <row r="2272" s="1" customFormat="1" spans="1:13">
      <c r="A2272" s="4"/>
      <c r="C2272" s="5"/>
      <c r="E2272" s="5"/>
      <c r="F2272" s="5"/>
      <c r="I2272" s="5"/>
      <c r="J2272" s="5"/>
      <c r="K2272" s="5"/>
      <c r="M2272" s="5"/>
    </row>
    <row r="2273" s="1" customFormat="1" spans="1:13">
      <c r="A2273" s="4"/>
      <c r="C2273" s="5"/>
      <c r="E2273" s="5"/>
      <c r="F2273" s="5"/>
      <c r="I2273" s="5"/>
      <c r="J2273" s="5"/>
      <c r="K2273" s="5"/>
      <c r="M2273" s="5"/>
    </row>
    <row r="2274" s="1" customFormat="1" spans="1:13">
      <c r="A2274" s="4"/>
      <c r="C2274" s="5"/>
      <c r="E2274" s="5"/>
      <c r="F2274" s="5"/>
      <c r="I2274" s="5"/>
      <c r="J2274" s="5"/>
      <c r="K2274" s="5"/>
      <c r="M2274" s="5"/>
    </row>
    <row r="2275" s="1" customFormat="1" spans="1:13">
      <c r="A2275" s="4"/>
      <c r="C2275" s="5"/>
      <c r="E2275" s="5"/>
      <c r="F2275" s="5"/>
      <c r="I2275" s="5"/>
      <c r="J2275" s="5"/>
      <c r="K2275" s="5"/>
      <c r="M2275" s="5"/>
    </row>
    <row r="2276" s="1" customFormat="1" spans="1:13">
      <c r="A2276" s="4"/>
      <c r="C2276" s="5"/>
      <c r="E2276" s="5"/>
      <c r="F2276" s="5"/>
      <c r="I2276" s="5"/>
      <c r="J2276" s="5"/>
      <c r="K2276" s="5"/>
      <c r="M2276" s="5"/>
    </row>
    <row r="2277" s="1" customFormat="1" spans="1:13">
      <c r="A2277" s="4"/>
      <c r="C2277" s="5"/>
      <c r="E2277" s="5"/>
      <c r="F2277" s="5"/>
      <c r="I2277" s="5"/>
      <c r="J2277" s="5"/>
      <c r="K2277" s="5"/>
      <c r="M2277" s="5"/>
    </row>
    <row r="2278" s="1" customFormat="1" spans="1:13">
      <c r="A2278" s="4"/>
      <c r="C2278" s="5"/>
      <c r="E2278" s="5"/>
      <c r="F2278" s="5"/>
      <c r="I2278" s="5"/>
      <c r="J2278" s="5"/>
      <c r="K2278" s="5"/>
      <c r="M2278" s="5"/>
    </row>
    <row r="2279" s="1" customFormat="1" spans="1:13">
      <c r="A2279" s="4"/>
      <c r="C2279" s="5"/>
      <c r="E2279" s="5"/>
      <c r="F2279" s="5"/>
      <c r="I2279" s="5"/>
      <c r="J2279" s="5"/>
      <c r="K2279" s="5"/>
      <c r="M2279" s="5"/>
    </row>
    <row r="2280" s="1" customFormat="1" spans="1:13">
      <c r="A2280" s="4"/>
      <c r="C2280" s="5"/>
      <c r="E2280" s="5"/>
      <c r="F2280" s="5"/>
      <c r="I2280" s="5"/>
      <c r="J2280" s="5"/>
      <c r="K2280" s="5"/>
      <c r="M2280" s="5"/>
    </row>
    <row r="2281" s="1" customFormat="1" spans="1:13">
      <c r="A2281" s="4"/>
      <c r="C2281" s="5"/>
      <c r="E2281" s="5"/>
      <c r="F2281" s="5"/>
      <c r="I2281" s="5"/>
      <c r="J2281" s="5"/>
      <c r="K2281" s="5"/>
      <c r="M2281" s="5"/>
    </row>
    <row r="2282" s="1" customFormat="1" spans="1:13">
      <c r="A2282" s="4"/>
      <c r="C2282" s="5"/>
      <c r="E2282" s="5"/>
      <c r="F2282" s="5"/>
      <c r="I2282" s="5"/>
      <c r="J2282" s="5"/>
      <c r="K2282" s="5"/>
      <c r="M2282" s="5"/>
    </row>
    <row r="2283" s="1" customFormat="1" spans="1:13">
      <c r="A2283" s="4"/>
      <c r="C2283" s="5"/>
      <c r="E2283" s="5"/>
      <c r="F2283" s="5"/>
      <c r="I2283" s="5"/>
      <c r="J2283" s="5"/>
      <c r="K2283" s="5"/>
      <c r="M2283" s="5"/>
    </row>
    <row r="2284" s="1" customFormat="1" spans="1:13">
      <c r="A2284" s="4"/>
      <c r="C2284" s="5"/>
      <c r="E2284" s="5"/>
      <c r="F2284" s="5"/>
      <c r="I2284" s="5"/>
      <c r="J2284" s="5"/>
      <c r="K2284" s="5"/>
      <c r="M2284" s="5"/>
    </row>
    <row r="2285" s="1" customFormat="1" spans="1:13">
      <c r="A2285" s="4"/>
      <c r="C2285" s="5"/>
      <c r="E2285" s="5"/>
      <c r="F2285" s="5"/>
      <c r="I2285" s="5"/>
      <c r="J2285" s="5"/>
      <c r="K2285" s="5"/>
      <c r="M2285" s="5"/>
    </row>
    <row r="2286" s="1" customFormat="1" spans="1:13">
      <c r="A2286" s="4"/>
      <c r="C2286" s="5"/>
      <c r="E2286" s="5"/>
      <c r="F2286" s="5"/>
      <c r="I2286" s="5"/>
      <c r="J2286" s="5"/>
      <c r="K2286" s="5"/>
      <c r="M2286" s="5"/>
    </row>
    <row r="2287" s="1" customFormat="1" spans="1:13">
      <c r="A2287" s="4"/>
      <c r="C2287" s="5"/>
      <c r="E2287" s="5"/>
      <c r="F2287" s="5"/>
      <c r="I2287" s="5"/>
      <c r="J2287" s="5"/>
      <c r="K2287" s="5"/>
      <c r="M2287" s="5"/>
    </row>
    <row r="2288" s="1" customFormat="1" spans="1:13">
      <c r="A2288" s="4"/>
      <c r="C2288" s="5"/>
      <c r="E2288" s="5"/>
      <c r="F2288" s="5"/>
      <c r="I2288" s="5"/>
      <c r="J2288" s="5"/>
      <c r="K2288" s="5"/>
      <c r="M2288" s="5"/>
    </row>
    <row r="2289" s="1" customFormat="1" spans="1:13">
      <c r="A2289" s="4"/>
      <c r="C2289" s="5"/>
      <c r="E2289" s="5"/>
      <c r="F2289" s="5"/>
      <c r="I2289" s="5"/>
      <c r="J2289" s="5"/>
      <c r="K2289" s="5"/>
      <c r="M2289" s="5"/>
    </row>
    <row r="2290" s="1" customFormat="1" spans="1:13">
      <c r="A2290" s="4"/>
      <c r="C2290" s="5"/>
      <c r="E2290" s="5"/>
      <c r="F2290" s="5"/>
      <c r="I2290" s="5"/>
      <c r="J2290" s="5"/>
      <c r="K2290" s="5"/>
      <c r="M2290" s="5"/>
    </row>
    <row r="2291" s="1" customFormat="1" spans="1:13">
      <c r="A2291" s="4"/>
      <c r="C2291" s="5"/>
      <c r="E2291" s="5"/>
      <c r="F2291" s="5"/>
      <c r="I2291" s="5"/>
      <c r="J2291" s="5"/>
      <c r="K2291" s="5"/>
      <c r="M2291" s="5"/>
    </row>
    <row r="2292" s="1" customFormat="1" spans="1:13">
      <c r="A2292" s="4"/>
      <c r="C2292" s="5"/>
      <c r="E2292" s="5"/>
      <c r="F2292" s="5"/>
      <c r="I2292" s="5"/>
      <c r="J2292" s="5"/>
      <c r="K2292" s="5"/>
      <c r="M2292" s="5"/>
    </row>
    <row r="2293" s="1" customFormat="1" spans="1:13">
      <c r="A2293" s="4"/>
      <c r="C2293" s="5"/>
      <c r="E2293" s="5"/>
      <c r="F2293" s="5"/>
      <c r="I2293" s="5"/>
      <c r="J2293" s="5"/>
      <c r="K2293" s="5"/>
      <c r="M2293" s="5"/>
    </row>
    <row r="2294" s="1" customFormat="1" spans="1:13">
      <c r="A2294" s="4"/>
      <c r="C2294" s="5"/>
      <c r="E2294" s="5"/>
      <c r="F2294" s="5"/>
      <c r="I2294" s="5"/>
      <c r="J2294" s="5"/>
      <c r="K2294" s="5"/>
      <c r="M2294" s="5"/>
    </row>
    <row r="2295" s="1" customFormat="1" spans="1:13">
      <c r="A2295" s="4"/>
      <c r="C2295" s="5"/>
      <c r="E2295" s="5"/>
      <c r="F2295" s="5"/>
      <c r="I2295" s="5"/>
      <c r="J2295" s="5"/>
      <c r="K2295" s="5"/>
      <c r="M2295" s="5"/>
    </row>
    <row r="2296" s="1" customFormat="1" spans="1:13">
      <c r="A2296" s="4"/>
      <c r="C2296" s="5"/>
      <c r="E2296" s="5"/>
      <c r="F2296" s="5"/>
      <c r="I2296" s="5"/>
      <c r="J2296" s="5"/>
      <c r="K2296" s="5"/>
      <c r="M2296" s="5"/>
    </row>
    <row r="2297" s="1" customFormat="1" spans="1:13">
      <c r="A2297" s="4"/>
      <c r="C2297" s="5"/>
      <c r="E2297" s="5"/>
      <c r="F2297" s="5"/>
      <c r="I2297" s="5"/>
      <c r="J2297" s="5"/>
      <c r="K2297" s="5"/>
      <c r="M2297" s="5"/>
    </row>
    <row r="2298" s="1" customFormat="1" spans="1:13">
      <c r="A2298" s="4"/>
      <c r="C2298" s="5"/>
      <c r="E2298" s="5"/>
      <c r="F2298" s="5"/>
      <c r="I2298" s="5"/>
      <c r="J2298" s="5"/>
      <c r="K2298" s="5"/>
      <c r="M2298" s="5"/>
    </row>
    <row r="2299" s="1" customFormat="1" spans="1:13">
      <c r="A2299" s="4"/>
      <c r="C2299" s="5"/>
      <c r="E2299" s="5"/>
      <c r="F2299" s="5"/>
      <c r="I2299" s="5"/>
      <c r="J2299" s="5"/>
      <c r="K2299" s="5"/>
      <c r="M2299" s="5"/>
    </row>
    <row r="2300" s="1" customFormat="1" spans="1:13">
      <c r="A2300" s="4"/>
      <c r="C2300" s="5"/>
      <c r="E2300" s="5"/>
      <c r="F2300" s="5"/>
      <c r="I2300" s="5"/>
      <c r="J2300" s="5"/>
      <c r="K2300" s="5"/>
      <c r="M2300" s="5"/>
    </row>
    <row r="2301" s="1" customFormat="1" spans="1:13">
      <c r="A2301" s="4"/>
      <c r="C2301" s="5"/>
      <c r="E2301" s="5"/>
      <c r="F2301" s="5"/>
      <c r="I2301" s="5"/>
      <c r="J2301" s="5"/>
      <c r="K2301" s="5"/>
      <c r="M2301" s="5"/>
    </row>
    <row r="2302" s="1" customFormat="1" spans="1:13">
      <c r="A2302" s="4"/>
      <c r="C2302" s="5"/>
      <c r="E2302" s="5"/>
      <c r="F2302" s="5"/>
      <c r="I2302" s="5"/>
      <c r="J2302" s="5"/>
      <c r="K2302" s="5"/>
      <c r="M2302" s="5"/>
    </row>
    <row r="2303" s="1" customFormat="1" spans="1:13">
      <c r="A2303" s="4"/>
      <c r="C2303" s="5"/>
      <c r="E2303" s="5"/>
      <c r="F2303" s="5"/>
      <c r="I2303" s="5"/>
      <c r="J2303" s="5"/>
      <c r="K2303" s="5"/>
      <c r="M2303" s="5"/>
    </row>
    <row r="2304" s="1" customFormat="1" spans="1:13">
      <c r="A2304" s="4"/>
      <c r="C2304" s="5"/>
      <c r="E2304" s="5"/>
      <c r="F2304" s="5"/>
      <c r="I2304" s="5"/>
      <c r="J2304" s="5"/>
      <c r="K2304" s="5"/>
      <c r="M2304" s="5"/>
    </row>
    <row r="2305" s="1" customFormat="1" spans="1:13">
      <c r="A2305" s="4"/>
      <c r="C2305" s="5"/>
      <c r="E2305" s="5"/>
      <c r="F2305" s="5"/>
      <c r="I2305" s="5"/>
      <c r="J2305" s="5"/>
      <c r="K2305" s="5"/>
      <c r="M2305" s="5"/>
    </row>
    <row r="2306" s="1" customFormat="1" spans="1:13">
      <c r="A2306" s="4"/>
      <c r="C2306" s="5"/>
      <c r="E2306" s="5"/>
      <c r="F2306" s="5"/>
      <c r="I2306" s="5"/>
      <c r="J2306" s="5"/>
      <c r="K2306" s="5"/>
      <c r="M2306" s="5"/>
    </row>
    <row r="2307" s="1" customFormat="1" spans="1:13">
      <c r="A2307" s="4"/>
      <c r="C2307" s="5"/>
      <c r="E2307" s="5"/>
      <c r="F2307" s="5"/>
      <c r="I2307" s="5"/>
      <c r="J2307" s="5"/>
      <c r="K2307" s="5"/>
      <c r="M2307" s="5"/>
    </row>
    <row r="2308" s="1" customFormat="1" spans="1:13">
      <c r="A2308" s="4"/>
      <c r="C2308" s="5"/>
      <c r="E2308" s="5"/>
      <c r="F2308" s="5"/>
      <c r="I2308" s="5"/>
      <c r="J2308" s="5"/>
      <c r="K2308" s="5"/>
      <c r="M2308" s="5"/>
    </row>
    <row r="2309" s="1" customFormat="1" spans="1:13">
      <c r="A2309" s="4"/>
      <c r="C2309" s="5"/>
      <c r="E2309" s="5"/>
      <c r="F2309" s="5"/>
      <c r="I2309" s="5"/>
      <c r="J2309" s="5"/>
      <c r="K2309" s="5"/>
      <c r="M2309" s="5"/>
    </row>
    <row r="2310" s="1" customFormat="1" spans="1:13">
      <c r="A2310" s="4"/>
      <c r="C2310" s="5"/>
      <c r="E2310" s="5"/>
      <c r="F2310" s="5"/>
      <c r="I2310" s="5"/>
      <c r="J2310" s="5"/>
      <c r="K2310" s="5"/>
      <c r="M2310" s="5"/>
    </row>
    <row r="2311" s="1" customFormat="1" spans="1:13">
      <c r="A2311" s="4"/>
      <c r="C2311" s="5"/>
      <c r="E2311" s="5"/>
      <c r="F2311" s="5"/>
      <c r="I2311" s="5"/>
      <c r="J2311" s="5"/>
      <c r="K2311" s="5"/>
      <c r="M2311" s="5"/>
    </row>
    <row r="2312" s="1" customFormat="1" spans="1:13">
      <c r="A2312" s="4"/>
      <c r="C2312" s="5"/>
      <c r="E2312" s="5"/>
      <c r="F2312" s="5"/>
      <c r="I2312" s="5"/>
      <c r="J2312" s="5"/>
      <c r="K2312" s="5"/>
      <c r="M2312" s="5"/>
    </row>
    <row r="2313" s="1" customFormat="1" spans="1:13">
      <c r="A2313" s="4"/>
      <c r="C2313" s="5"/>
      <c r="E2313" s="5"/>
      <c r="F2313" s="5"/>
      <c r="I2313" s="5"/>
      <c r="J2313" s="5"/>
      <c r="K2313" s="5"/>
      <c r="M2313" s="5"/>
    </row>
    <row r="2314" s="1" customFormat="1" spans="1:13">
      <c r="A2314" s="4"/>
      <c r="C2314" s="5"/>
      <c r="E2314" s="5"/>
      <c r="F2314" s="5"/>
      <c r="I2314" s="5"/>
      <c r="J2314" s="5"/>
      <c r="K2314" s="5"/>
      <c r="M2314" s="5"/>
    </row>
    <row r="2315" s="1" customFormat="1" spans="1:13">
      <c r="A2315" s="4"/>
      <c r="C2315" s="5"/>
      <c r="E2315" s="5"/>
      <c r="F2315" s="5"/>
      <c r="I2315" s="5"/>
      <c r="J2315" s="5"/>
      <c r="K2315" s="5"/>
      <c r="M2315" s="5"/>
    </row>
    <row r="2316" s="1" customFormat="1" spans="1:13">
      <c r="A2316" s="4"/>
      <c r="C2316" s="5"/>
      <c r="E2316" s="5"/>
      <c r="F2316" s="5"/>
      <c r="I2316" s="5"/>
      <c r="J2316" s="5"/>
      <c r="K2316" s="5"/>
      <c r="M2316" s="5"/>
    </row>
    <row r="2317" s="1" customFormat="1" spans="1:13">
      <c r="A2317" s="4"/>
      <c r="C2317" s="5"/>
      <c r="E2317" s="5"/>
      <c r="F2317" s="5"/>
      <c r="I2317" s="5"/>
      <c r="J2317" s="5"/>
      <c r="K2317" s="5"/>
      <c r="M2317" s="5"/>
    </row>
    <row r="2318" s="1" customFormat="1" spans="1:13">
      <c r="A2318" s="4"/>
      <c r="C2318" s="5"/>
      <c r="E2318" s="5"/>
      <c r="F2318" s="5"/>
      <c r="I2318" s="5"/>
      <c r="J2318" s="5"/>
      <c r="K2318" s="5"/>
      <c r="M2318" s="5"/>
    </row>
    <row r="2319" s="1" customFormat="1" spans="1:13">
      <c r="A2319" s="4"/>
      <c r="C2319" s="5"/>
      <c r="E2319" s="5"/>
      <c r="F2319" s="5"/>
      <c r="I2319" s="5"/>
      <c r="J2319" s="5"/>
      <c r="K2319" s="5"/>
      <c r="M2319" s="5"/>
    </row>
    <row r="2320" s="1" customFormat="1" spans="1:13">
      <c r="A2320" s="4"/>
      <c r="C2320" s="5"/>
      <c r="E2320" s="5"/>
      <c r="F2320" s="5"/>
      <c r="I2320" s="5"/>
      <c r="J2320" s="5"/>
      <c r="K2320" s="5"/>
      <c r="M2320" s="5"/>
    </row>
    <row r="2321" s="1" customFormat="1" spans="1:13">
      <c r="A2321" s="4"/>
      <c r="C2321" s="5"/>
      <c r="E2321" s="5"/>
      <c r="F2321" s="5"/>
      <c r="I2321" s="5"/>
      <c r="J2321" s="5"/>
      <c r="K2321" s="5"/>
      <c r="M2321" s="5"/>
    </row>
    <row r="2322" s="1" customFormat="1" spans="1:13">
      <c r="A2322" s="4"/>
      <c r="C2322" s="5"/>
      <c r="E2322" s="5"/>
      <c r="F2322" s="5"/>
      <c r="I2322" s="5"/>
      <c r="J2322" s="5"/>
      <c r="K2322" s="5"/>
      <c r="M2322" s="5"/>
    </row>
    <row r="2323" s="1" customFormat="1" spans="1:13">
      <c r="A2323" s="4"/>
      <c r="C2323" s="5"/>
      <c r="E2323" s="5"/>
      <c r="F2323" s="5"/>
      <c r="I2323" s="5"/>
      <c r="J2323" s="5"/>
      <c r="K2323" s="5"/>
      <c r="M2323" s="5"/>
    </row>
    <row r="2324" s="1" customFormat="1" spans="1:13">
      <c r="A2324" s="4"/>
      <c r="C2324" s="5"/>
      <c r="E2324" s="5"/>
      <c r="F2324" s="5"/>
      <c r="I2324" s="5"/>
      <c r="J2324" s="5"/>
      <c r="K2324" s="5"/>
      <c r="M2324" s="5"/>
    </row>
    <row r="2325" s="1" customFormat="1" spans="1:13">
      <c r="A2325" s="4"/>
      <c r="C2325" s="5"/>
      <c r="E2325" s="5"/>
      <c r="F2325" s="5"/>
      <c r="I2325" s="5"/>
      <c r="J2325" s="5"/>
      <c r="K2325" s="5"/>
      <c r="M2325" s="5"/>
    </row>
    <row r="2326" s="1" customFormat="1" spans="1:13">
      <c r="A2326" s="4"/>
      <c r="C2326" s="5"/>
      <c r="E2326" s="5"/>
      <c r="F2326" s="5"/>
      <c r="I2326" s="5"/>
      <c r="J2326" s="5"/>
      <c r="K2326" s="5"/>
      <c r="M2326" s="5"/>
    </row>
    <row r="2327" s="1" customFormat="1" spans="1:13">
      <c r="A2327" s="4"/>
      <c r="C2327" s="5"/>
      <c r="E2327" s="5"/>
      <c r="F2327" s="5"/>
      <c r="I2327" s="5"/>
      <c r="J2327" s="5"/>
      <c r="K2327" s="5"/>
      <c r="M2327" s="5"/>
    </row>
    <row r="2328" s="1" customFormat="1" spans="1:13">
      <c r="A2328" s="4"/>
      <c r="C2328" s="5"/>
      <c r="E2328" s="5"/>
      <c r="F2328" s="5"/>
      <c r="I2328" s="5"/>
      <c r="J2328" s="5"/>
      <c r="K2328" s="5"/>
      <c r="M2328" s="5"/>
    </row>
    <row r="2329" s="1" customFormat="1" spans="1:13">
      <c r="A2329" s="4"/>
      <c r="C2329" s="5"/>
      <c r="E2329" s="5"/>
      <c r="F2329" s="5"/>
      <c r="I2329" s="5"/>
      <c r="J2329" s="5"/>
      <c r="K2329" s="5"/>
      <c r="M2329" s="5"/>
    </row>
    <row r="2330" s="1" customFormat="1" spans="1:13">
      <c r="A2330" s="4"/>
      <c r="C2330" s="5"/>
      <c r="E2330" s="5"/>
      <c r="F2330" s="5"/>
      <c r="I2330" s="5"/>
      <c r="J2330" s="5"/>
      <c r="K2330" s="5"/>
      <c r="M2330" s="5"/>
    </row>
    <row r="2331" s="1" customFormat="1" spans="1:13">
      <c r="A2331" s="4"/>
      <c r="C2331" s="5"/>
      <c r="E2331" s="5"/>
      <c r="F2331" s="5"/>
      <c r="I2331" s="5"/>
      <c r="J2331" s="5"/>
      <c r="K2331" s="5"/>
      <c r="M2331" s="5"/>
    </row>
    <row r="2332" s="1" customFormat="1" spans="1:13">
      <c r="A2332" s="4"/>
      <c r="C2332" s="5"/>
      <c r="E2332" s="5"/>
      <c r="F2332" s="5"/>
      <c r="I2332" s="5"/>
      <c r="J2332" s="5"/>
      <c r="K2332" s="5"/>
      <c r="M2332" s="5"/>
    </row>
    <row r="2333" s="1" customFormat="1" spans="1:13">
      <c r="A2333" s="4"/>
      <c r="C2333" s="5"/>
      <c r="E2333" s="5"/>
      <c r="F2333" s="5"/>
      <c r="I2333" s="5"/>
      <c r="J2333" s="5"/>
      <c r="K2333" s="5"/>
      <c r="M2333" s="5"/>
    </row>
    <row r="2334" s="1" customFormat="1" spans="1:13">
      <c r="A2334" s="4"/>
      <c r="C2334" s="5"/>
      <c r="E2334" s="5"/>
      <c r="F2334" s="5"/>
      <c r="I2334" s="5"/>
      <c r="J2334" s="5"/>
      <c r="K2334" s="5"/>
      <c r="M2334" s="5"/>
    </row>
    <row r="2335" s="1" customFormat="1" spans="1:13">
      <c r="A2335" s="4"/>
      <c r="C2335" s="5"/>
      <c r="E2335" s="5"/>
      <c r="F2335" s="5"/>
      <c r="I2335" s="5"/>
      <c r="J2335" s="5"/>
      <c r="K2335" s="5"/>
      <c r="M2335" s="5"/>
    </row>
    <row r="2336" s="1" customFormat="1" spans="1:13">
      <c r="A2336" s="4"/>
      <c r="C2336" s="5"/>
      <c r="E2336" s="5"/>
      <c r="F2336" s="5"/>
      <c r="I2336" s="5"/>
      <c r="J2336" s="5"/>
      <c r="K2336" s="5"/>
      <c r="M2336" s="5"/>
    </row>
    <row r="2337" s="1" customFormat="1" spans="1:13">
      <c r="A2337" s="4"/>
      <c r="C2337" s="5"/>
      <c r="E2337" s="5"/>
      <c r="F2337" s="5"/>
      <c r="I2337" s="5"/>
      <c r="J2337" s="5"/>
      <c r="K2337" s="5"/>
      <c r="M2337" s="5"/>
    </row>
    <row r="2338" s="1" customFormat="1" spans="1:13">
      <c r="A2338" s="4"/>
      <c r="C2338" s="5"/>
      <c r="E2338" s="5"/>
      <c r="F2338" s="5"/>
      <c r="I2338" s="5"/>
      <c r="J2338" s="5"/>
      <c r="K2338" s="5"/>
      <c r="M2338" s="5"/>
    </row>
    <row r="2339" s="1" customFormat="1" spans="1:13">
      <c r="A2339" s="4"/>
      <c r="C2339" s="5"/>
      <c r="E2339" s="5"/>
      <c r="F2339" s="5"/>
      <c r="I2339" s="5"/>
      <c r="J2339" s="5"/>
      <c r="K2339" s="5"/>
      <c r="M2339" s="5"/>
    </row>
    <row r="2340" s="1" customFormat="1" spans="1:13">
      <c r="A2340" s="4"/>
      <c r="C2340" s="5"/>
      <c r="E2340" s="5"/>
      <c r="F2340" s="5"/>
      <c r="I2340" s="5"/>
      <c r="J2340" s="5"/>
      <c r="K2340" s="5"/>
      <c r="M2340" s="5"/>
    </row>
    <row r="2341" s="1" customFormat="1" spans="1:13">
      <c r="A2341" s="4"/>
      <c r="C2341" s="5"/>
      <c r="E2341" s="5"/>
      <c r="F2341" s="5"/>
      <c r="I2341" s="5"/>
      <c r="J2341" s="5"/>
      <c r="K2341" s="5"/>
      <c r="M2341" s="5"/>
    </row>
    <row r="2342" s="1" customFormat="1" spans="1:13">
      <c r="A2342" s="4"/>
      <c r="C2342" s="5"/>
      <c r="E2342" s="5"/>
      <c r="F2342" s="5"/>
      <c r="I2342" s="5"/>
      <c r="J2342" s="5"/>
      <c r="K2342" s="5"/>
      <c r="M2342" s="5"/>
    </row>
    <row r="2343" s="1" customFormat="1" spans="1:13">
      <c r="A2343" s="4"/>
      <c r="C2343" s="5"/>
      <c r="E2343" s="5"/>
      <c r="F2343" s="5"/>
      <c r="I2343" s="5"/>
      <c r="J2343" s="5"/>
      <c r="K2343" s="5"/>
      <c r="M2343" s="5"/>
    </row>
    <row r="2344" s="1" customFormat="1" spans="1:13">
      <c r="A2344" s="4"/>
      <c r="C2344" s="5"/>
      <c r="E2344" s="5"/>
      <c r="F2344" s="5"/>
      <c r="I2344" s="5"/>
      <c r="J2344" s="5"/>
      <c r="K2344" s="5"/>
      <c r="M2344" s="5"/>
    </row>
    <row r="2345" s="1" customFormat="1" spans="1:13">
      <c r="A2345" s="4"/>
      <c r="C2345" s="5"/>
      <c r="E2345" s="5"/>
      <c r="F2345" s="5"/>
      <c r="I2345" s="5"/>
      <c r="J2345" s="5"/>
      <c r="K2345" s="5"/>
      <c r="M2345" s="5"/>
    </row>
    <row r="2346" s="1" customFormat="1" spans="1:13">
      <c r="A2346" s="4"/>
      <c r="C2346" s="5"/>
      <c r="E2346" s="5"/>
      <c r="F2346" s="5"/>
      <c r="I2346" s="5"/>
      <c r="J2346" s="5"/>
      <c r="K2346" s="5"/>
      <c r="M2346" s="5"/>
    </row>
    <row r="2347" s="1" customFormat="1" spans="1:13">
      <c r="A2347" s="4"/>
      <c r="C2347" s="5"/>
      <c r="E2347" s="5"/>
      <c r="F2347" s="5"/>
      <c r="I2347" s="5"/>
      <c r="J2347" s="5"/>
      <c r="K2347" s="5"/>
      <c r="M2347" s="5"/>
    </row>
    <row r="2348" s="1" customFormat="1" spans="1:13">
      <c r="A2348" s="4"/>
      <c r="C2348" s="5"/>
      <c r="E2348" s="5"/>
      <c r="F2348" s="5"/>
      <c r="I2348" s="5"/>
      <c r="J2348" s="5"/>
      <c r="K2348" s="5"/>
      <c r="M2348" s="5"/>
    </row>
    <row r="2349" s="1" customFormat="1" spans="1:13">
      <c r="A2349" s="4"/>
      <c r="C2349" s="5"/>
      <c r="E2349" s="5"/>
      <c r="F2349" s="5"/>
      <c r="I2349" s="5"/>
      <c r="J2349" s="5"/>
      <c r="K2349" s="5"/>
      <c r="M2349" s="5"/>
    </row>
    <row r="2350" s="1" customFormat="1" spans="1:13">
      <c r="A2350" s="4"/>
      <c r="C2350" s="5"/>
      <c r="E2350" s="5"/>
      <c r="F2350" s="5"/>
      <c r="I2350" s="5"/>
      <c r="J2350" s="5"/>
      <c r="K2350" s="5"/>
      <c r="M2350" s="5"/>
    </row>
    <row r="2351" s="1" customFormat="1" spans="1:13">
      <c r="A2351" s="4"/>
      <c r="C2351" s="5"/>
      <c r="E2351" s="5"/>
      <c r="F2351" s="5"/>
      <c r="I2351" s="5"/>
      <c r="J2351" s="5"/>
      <c r="K2351" s="5"/>
      <c r="M2351" s="5"/>
    </row>
    <row r="2352" s="1" customFormat="1" spans="1:13">
      <c r="A2352" s="4"/>
      <c r="C2352" s="5"/>
      <c r="E2352" s="5"/>
      <c r="F2352" s="5"/>
      <c r="I2352" s="5"/>
      <c r="J2352" s="5"/>
      <c r="K2352" s="5"/>
      <c r="M2352" s="5"/>
    </row>
    <row r="2353" s="1" customFormat="1" spans="1:13">
      <c r="A2353" s="4"/>
      <c r="C2353" s="5"/>
      <c r="E2353" s="5"/>
      <c r="F2353" s="5"/>
      <c r="I2353" s="5"/>
      <c r="J2353" s="5"/>
      <c r="K2353" s="5"/>
      <c r="M2353" s="5"/>
    </row>
    <row r="2354" s="1" customFormat="1" spans="1:13">
      <c r="A2354" s="4"/>
      <c r="C2354" s="5"/>
      <c r="E2354" s="5"/>
      <c r="F2354" s="5"/>
      <c r="I2354" s="5"/>
      <c r="J2354" s="5"/>
      <c r="K2354" s="5"/>
      <c r="M2354" s="5"/>
    </row>
    <row r="2355" s="1" customFormat="1" spans="1:13">
      <c r="A2355" s="4"/>
      <c r="C2355" s="5"/>
      <c r="E2355" s="5"/>
      <c r="F2355" s="5"/>
      <c r="I2355" s="5"/>
      <c r="J2355" s="5"/>
      <c r="K2355" s="5"/>
      <c r="M2355" s="5"/>
    </row>
    <row r="2356" s="1" customFormat="1" spans="1:13">
      <c r="A2356" s="4"/>
      <c r="C2356" s="5"/>
      <c r="E2356" s="5"/>
      <c r="F2356" s="5"/>
      <c r="I2356" s="5"/>
      <c r="J2356" s="5"/>
      <c r="K2356" s="5"/>
      <c r="M2356" s="5"/>
    </row>
    <row r="2357" s="1" customFormat="1" spans="1:13">
      <c r="A2357" s="4"/>
      <c r="C2357" s="5"/>
      <c r="E2357" s="5"/>
      <c r="F2357" s="5"/>
      <c r="I2357" s="5"/>
      <c r="J2357" s="5"/>
      <c r="K2357" s="5"/>
      <c r="M2357" s="5"/>
    </row>
    <row r="2358" s="1" customFormat="1" spans="1:13">
      <c r="A2358" s="4"/>
      <c r="C2358" s="5"/>
      <c r="E2358" s="5"/>
      <c r="F2358" s="5"/>
      <c r="I2358" s="5"/>
      <c r="J2358" s="5"/>
      <c r="K2358" s="5"/>
      <c r="M2358" s="5"/>
    </row>
    <row r="2359" s="1" customFormat="1" spans="1:13">
      <c r="A2359" s="4"/>
      <c r="C2359" s="5"/>
      <c r="E2359" s="5"/>
      <c r="F2359" s="5"/>
      <c r="I2359" s="5"/>
      <c r="J2359" s="5"/>
      <c r="K2359" s="5"/>
      <c r="M2359" s="5"/>
    </row>
    <row r="2360" s="1" customFormat="1" spans="1:13">
      <c r="A2360" s="4"/>
      <c r="C2360" s="5"/>
      <c r="E2360" s="5"/>
      <c r="F2360" s="5"/>
      <c r="I2360" s="5"/>
      <c r="J2360" s="5"/>
      <c r="K2360" s="5"/>
      <c r="M2360" s="5"/>
    </row>
    <row r="2361" s="1" customFormat="1" spans="1:13">
      <c r="A2361" s="4"/>
      <c r="C2361" s="5"/>
      <c r="E2361" s="5"/>
      <c r="F2361" s="5"/>
      <c r="I2361" s="5"/>
      <c r="J2361" s="5"/>
      <c r="K2361" s="5"/>
      <c r="M2361" s="5"/>
    </row>
    <row r="2362" s="1" customFormat="1" spans="1:13">
      <c r="A2362" s="4"/>
      <c r="C2362" s="5"/>
      <c r="E2362" s="5"/>
      <c r="F2362" s="5"/>
      <c r="I2362" s="5"/>
      <c r="J2362" s="5"/>
      <c r="K2362" s="5"/>
      <c r="M2362" s="5"/>
    </row>
    <row r="2363" s="1" customFormat="1" spans="1:13">
      <c r="A2363" s="4"/>
      <c r="C2363" s="5"/>
      <c r="E2363" s="5"/>
      <c r="F2363" s="5"/>
      <c r="I2363" s="5"/>
      <c r="J2363" s="5"/>
      <c r="K2363" s="5"/>
      <c r="M2363" s="5"/>
    </row>
    <row r="2364" s="1" customFormat="1" spans="1:13">
      <c r="A2364" s="4"/>
      <c r="C2364" s="5"/>
      <c r="E2364" s="5"/>
      <c r="F2364" s="5"/>
      <c r="I2364" s="5"/>
      <c r="J2364" s="5"/>
      <c r="K2364" s="5"/>
      <c r="M2364" s="5"/>
    </row>
    <row r="2365" s="1" customFormat="1" spans="1:13">
      <c r="A2365" s="4"/>
      <c r="C2365" s="5"/>
      <c r="E2365" s="5"/>
      <c r="F2365" s="5"/>
      <c r="I2365" s="5"/>
      <c r="J2365" s="5"/>
      <c r="K2365" s="5"/>
      <c r="M2365" s="5"/>
    </row>
    <row r="2366" s="1" customFormat="1" spans="1:13">
      <c r="A2366" s="4"/>
      <c r="C2366" s="5"/>
      <c r="E2366" s="5"/>
      <c r="F2366" s="5"/>
      <c r="I2366" s="5"/>
      <c r="J2366" s="5"/>
      <c r="K2366" s="5"/>
      <c r="M2366" s="5"/>
    </row>
    <row r="2367" s="1" customFormat="1" spans="1:13">
      <c r="A2367" s="4"/>
      <c r="C2367" s="5"/>
      <c r="E2367" s="5"/>
      <c r="F2367" s="5"/>
      <c r="I2367" s="5"/>
      <c r="J2367" s="5"/>
      <c r="K2367" s="5"/>
      <c r="M2367" s="5"/>
    </row>
    <row r="2368" s="1" customFormat="1" spans="1:13">
      <c r="A2368" s="4"/>
      <c r="C2368" s="5"/>
      <c r="E2368" s="5"/>
      <c r="F2368" s="5"/>
      <c r="I2368" s="5"/>
      <c r="J2368" s="5"/>
      <c r="K2368" s="5"/>
      <c r="M2368" s="5"/>
    </row>
    <row r="2369" s="1" customFormat="1" spans="1:13">
      <c r="A2369" s="4"/>
      <c r="C2369" s="5"/>
      <c r="E2369" s="5"/>
      <c r="F2369" s="5"/>
      <c r="I2369" s="5"/>
      <c r="J2369" s="5"/>
      <c r="K2369" s="5"/>
      <c r="M2369" s="5"/>
    </row>
    <row r="2370" s="1" customFormat="1" spans="1:13">
      <c r="A2370" s="4"/>
      <c r="C2370" s="5"/>
      <c r="E2370" s="5"/>
      <c r="F2370" s="5"/>
      <c r="I2370" s="5"/>
      <c r="J2370" s="5"/>
      <c r="K2370" s="5"/>
      <c r="M2370" s="5"/>
    </row>
    <row r="2371" s="1" customFormat="1" spans="1:13">
      <c r="A2371" s="4"/>
      <c r="C2371" s="5"/>
      <c r="E2371" s="5"/>
      <c r="F2371" s="5"/>
      <c r="I2371" s="5"/>
      <c r="J2371" s="5"/>
      <c r="K2371" s="5"/>
      <c r="M2371" s="5"/>
    </row>
    <row r="2372" s="1" customFormat="1" spans="1:13">
      <c r="A2372" s="4"/>
      <c r="C2372" s="5"/>
      <c r="E2372" s="5"/>
      <c r="F2372" s="5"/>
      <c r="I2372" s="5"/>
      <c r="J2372" s="5"/>
      <c r="K2372" s="5"/>
      <c r="M2372" s="5"/>
    </row>
    <row r="2373" s="1" customFormat="1" spans="1:13">
      <c r="A2373" s="4"/>
      <c r="C2373" s="5"/>
      <c r="E2373" s="5"/>
      <c r="F2373" s="5"/>
      <c r="I2373" s="5"/>
      <c r="J2373" s="5"/>
      <c r="K2373" s="5"/>
      <c r="M2373" s="5"/>
    </row>
    <row r="2374" s="1" customFormat="1" spans="1:13">
      <c r="A2374" s="4"/>
      <c r="C2374" s="5"/>
      <c r="E2374" s="5"/>
      <c r="F2374" s="5"/>
      <c r="I2374" s="5"/>
      <c r="J2374" s="5"/>
      <c r="K2374" s="5"/>
      <c r="M2374" s="5"/>
    </row>
    <row r="2375" s="1" customFormat="1" spans="1:13">
      <c r="A2375" s="4"/>
      <c r="C2375" s="5"/>
      <c r="E2375" s="5"/>
      <c r="F2375" s="5"/>
      <c r="I2375" s="5"/>
      <c r="J2375" s="5"/>
      <c r="K2375" s="5"/>
      <c r="M2375" s="5"/>
    </row>
    <row r="2376" s="1" customFormat="1" spans="1:13">
      <c r="A2376" s="4"/>
      <c r="C2376" s="5"/>
      <c r="E2376" s="5"/>
      <c r="F2376" s="5"/>
      <c r="I2376" s="5"/>
      <c r="J2376" s="5"/>
      <c r="K2376" s="5"/>
      <c r="M2376" s="5"/>
    </row>
    <row r="2377" s="1" customFormat="1" spans="1:13">
      <c r="A2377" s="4"/>
      <c r="C2377" s="5"/>
      <c r="E2377" s="5"/>
      <c r="F2377" s="5"/>
      <c r="I2377" s="5"/>
      <c r="J2377" s="5"/>
      <c r="K2377" s="5"/>
      <c r="M2377" s="5"/>
    </row>
    <row r="2378" s="1" customFormat="1" spans="1:13">
      <c r="A2378" s="4"/>
      <c r="C2378" s="5"/>
      <c r="E2378" s="5"/>
      <c r="F2378" s="5"/>
      <c r="I2378" s="5"/>
      <c r="J2378" s="5"/>
      <c r="K2378" s="5"/>
      <c r="M2378" s="5"/>
    </row>
    <row r="2379" s="1" customFormat="1" spans="1:13">
      <c r="A2379" s="4"/>
      <c r="C2379" s="5"/>
      <c r="E2379" s="5"/>
      <c r="F2379" s="5"/>
      <c r="I2379" s="5"/>
      <c r="J2379" s="5"/>
      <c r="K2379" s="5"/>
      <c r="M2379" s="5"/>
    </row>
    <row r="2380" s="1" customFormat="1" spans="1:13">
      <c r="A2380" s="4"/>
      <c r="C2380" s="5"/>
      <c r="E2380" s="5"/>
      <c r="F2380" s="5"/>
      <c r="I2380" s="5"/>
      <c r="J2380" s="5"/>
      <c r="K2380" s="5"/>
      <c r="M2380" s="5"/>
    </row>
    <row r="2381" s="1" customFormat="1" spans="1:13">
      <c r="A2381" s="4"/>
      <c r="C2381" s="5"/>
      <c r="E2381" s="5"/>
      <c r="F2381" s="5"/>
      <c r="I2381" s="5"/>
      <c r="J2381" s="5"/>
      <c r="K2381" s="5"/>
      <c r="M2381" s="5"/>
    </row>
    <row r="2382" s="1" customFormat="1" spans="1:13">
      <c r="A2382" s="4"/>
      <c r="C2382" s="5"/>
      <c r="E2382" s="5"/>
      <c r="F2382" s="5"/>
      <c r="I2382" s="5"/>
      <c r="J2382" s="5"/>
      <c r="K2382" s="5"/>
      <c r="M2382" s="5"/>
    </row>
    <row r="2383" s="1" customFormat="1" spans="1:13">
      <c r="A2383" s="4"/>
      <c r="C2383" s="5"/>
      <c r="E2383" s="5"/>
      <c r="F2383" s="5"/>
      <c r="I2383" s="5"/>
      <c r="J2383" s="5"/>
      <c r="K2383" s="5"/>
      <c r="M2383" s="5"/>
    </row>
    <row r="2384" s="1" customFormat="1" spans="1:13">
      <c r="A2384" s="4"/>
      <c r="C2384" s="5"/>
      <c r="E2384" s="5"/>
      <c r="F2384" s="5"/>
      <c r="I2384" s="5"/>
      <c r="J2384" s="5"/>
      <c r="K2384" s="5"/>
      <c r="M2384" s="5"/>
    </row>
    <row r="2385" s="1" customFormat="1" spans="1:13">
      <c r="A2385" s="4"/>
      <c r="C2385" s="5"/>
      <c r="E2385" s="5"/>
      <c r="F2385" s="5"/>
      <c r="I2385" s="5"/>
      <c r="J2385" s="5"/>
      <c r="K2385" s="5"/>
      <c r="M2385" s="5"/>
    </row>
    <row r="2386" s="1" customFormat="1" spans="1:13">
      <c r="A2386" s="4"/>
      <c r="C2386" s="5"/>
      <c r="E2386" s="5"/>
      <c r="F2386" s="5"/>
      <c r="I2386" s="5"/>
      <c r="J2386" s="5"/>
      <c r="K2386" s="5"/>
      <c r="M2386" s="5"/>
    </row>
    <row r="2387" s="1" customFormat="1" spans="1:13">
      <c r="A2387" s="4"/>
      <c r="C2387" s="5"/>
      <c r="E2387" s="5"/>
      <c r="F2387" s="5"/>
      <c r="I2387" s="5"/>
      <c r="J2387" s="5"/>
      <c r="K2387" s="5"/>
      <c r="M2387" s="5"/>
    </row>
    <row r="2388" s="1" customFormat="1" spans="1:13">
      <c r="A2388" s="4"/>
      <c r="C2388" s="5"/>
      <c r="E2388" s="5"/>
      <c r="F2388" s="5"/>
      <c r="I2388" s="5"/>
      <c r="J2388" s="5"/>
      <c r="K2388" s="5"/>
      <c r="M2388" s="5"/>
    </row>
    <row r="2389" s="1" customFormat="1" spans="1:13">
      <c r="A2389" s="4"/>
      <c r="C2389" s="5"/>
      <c r="E2389" s="5"/>
      <c r="F2389" s="5"/>
      <c r="I2389" s="5"/>
      <c r="J2389" s="5"/>
      <c r="K2389" s="5"/>
      <c r="M2389" s="5"/>
    </row>
    <row r="2390" s="1" customFormat="1" spans="1:13">
      <c r="A2390" s="4"/>
      <c r="C2390" s="5"/>
      <c r="E2390" s="5"/>
      <c r="F2390" s="5"/>
      <c r="I2390" s="5"/>
      <c r="J2390" s="5"/>
      <c r="K2390" s="5"/>
      <c r="M2390" s="5"/>
    </row>
    <row r="2391" s="1" customFormat="1" spans="1:13">
      <c r="A2391" s="4"/>
      <c r="C2391" s="5"/>
      <c r="E2391" s="5"/>
      <c r="F2391" s="5"/>
      <c r="I2391" s="5"/>
      <c r="J2391" s="5"/>
      <c r="K2391" s="5"/>
      <c r="M2391" s="5"/>
    </row>
    <row r="2392" s="1" customFormat="1" spans="1:13">
      <c r="A2392" s="4"/>
      <c r="C2392" s="5"/>
      <c r="E2392" s="5"/>
      <c r="F2392" s="5"/>
      <c r="I2392" s="5"/>
      <c r="J2392" s="5"/>
      <c r="K2392" s="5"/>
      <c r="M2392" s="5"/>
    </row>
    <row r="2393" s="1" customFormat="1" spans="1:13">
      <c r="A2393" s="4"/>
      <c r="C2393" s="5"/>
      <c r="E2393" s="5"/>
      <c r="F2393" s="5"/>
      <c r="I2393" s="5"/>
      <c r="J2393" s="5"/>
      <c r="K2393" s="5"/>
      <c r="M2393" s="5"/>
    </row>
    <row r="2394" s="1" customFormat="1" spans="1:13">
      <c r="A2394" s="4"/>
      <c r="C2394" s="5"/>
      <c r="E2394" s="5"/>
      <c r="F2394" s="5"/>
      <c r="I2394" s="5"/>
      <c r="J2394" s="5"/>
      <c r="K2394" s="5"/>
      <c r="M2394" s="5"/>
    </row>
    <row r="2395" s="1" customFormat="1" spans="1:13">
      <c r="A2395" s="4"/>
      <c r="C2395" s="5"/>
      <c r="E2395" s="5"/>
      <c r="F2395" s="5"/>
      <c r="I2395" s="5"/>
      <c r="J2395" s="5"/>
      <c r="K2395" s="5"/>
      <c r="M2395" s="5"/>
    </row>
    <row r="2396" s="1" customFormat="1" spans="1:13">
      <c r="A2396" s="4"/>
      <c r="C2396" s="5"/>
      <c r="E2396" s="5"/>
      <c r="F2396" s="5"/>
      <c r="I2396" s="5"/>
      <c r="J2396" s="5"/>
      <c r="K2396" s="5"/>
      <c r="M2396" s="5"/>
    </row>
    <row r="2397" s="1" customFormat="1" spans="1:13">
      <c r="A2397" s="4"/>
      <c r="C2397" s="5"/>
      <c r="E2397" s="5"/>
      <c r="F2397" s="5"/>
      <c r="I2397" s="5"/>
      <c r="J2397" s="5"/>
      <c r="K2397" s="5"/>
      <c r="M2397" s="5"/>
    </row>
    <row r="2398" s="1" customFormat="1" spans="1:13">
      <c r="A2398" s="4"/>
      <c r="C2398" s="5"/>
      <c r="E2398" s="5"/>
      <c r="F2398" s="5"/>
      <c r="I2398" s="5"/>
      <c r="J2398" s="5"/>
      <c r="K2398" s="5"/>
      <c r="M2398" s="5"/>
    </row>
    <row r="2399" s="1" customFormat="1" spans="1:13">
      <c r="A2399" s="4"/>
      <c r="C2399" s="5"/>
      <c r="E2399" s="5"/>
      <c r="F2399" s="5"/>
      <c r="I2399" s="5"/>
      <c r="J2399" s="5"/>
      <c r="K2399" s="5"/>
      <c r="M2399" s="5"/>
    </row>
    <row r="2400" s="1" customFormat="1" spans="1:13">
      <c r="A2400" s="4"/>
      <c r="C2400" s="5"/>
      <c r="E2400" s="5"/>
      <c r="F2400" s="5"/>
      <c r="I2400" s="5"/>
      <c r="J2400" s="5"/>
      <c r="K2400" s="5"/>
      <c r="M2400" s="5"/>
    </row>
    <row r="2401" s="1" customFormat="1" spans="1:13">
      <c r="A2401" s="4"/>
      <c r="C2401" s="5"/>
      <c r="E2401" s="5"/>
      <c r="F2401" s="5"/>
      <c r="I2401" s="5"/>
      <c r="J2401" s="5"/>
      <c r="K2401" s="5"/>
      <c r="M2401" s="5"/>
    </row>
    <row r="2402" s="1" customFormat="1" spans="1:13">
      <c r="A2402" s="4"/>
      <c r="C2402" s="5"/>
      <c r="E2402" s="5"/>
      <c r="F2402" s="5"/>
      <c r="I2402" s="5"/>
      <c r="J2402" s="5"/>
      <c r="K2402" s="5"/>
      <c r="M2402" s="5"/>
    </row>
    <row r="2403" s="1" customFormat="1" spans="1:13">
      <c r="A2403" s="4"/>
      <c r="C2403" s="5"/>
      <c r="E2403" s="5"/>
      <c r="F2403" s="5"/>
      <c r="I2403" s="5"/>
      <c r="J2403" s="5"/>
      <c r="K2403" s="5"/>
      <c r="M2403" s="5"/>
    </row>
    <row r="2404" s="1" customFormat="1" spans="1:13">
      <c r="A2404" s="4"/>
      <c r="C2404" s="5"/>
      <c r="E2404" s="5"/>
      <c r="F2404" s="5"/>
      <c r="I2404" s="5"/>
      <c r="J2404" s="5"/>
      <c r="K2404" s="5"/>
      <c r="M2404" s="5"/>
    </row>
    <row r="2405" s="1" customFormat="1" spans="1:13">
      <c r="A2405" s="4"/>
      <c r="C2405" s="5"/>
      <c r="E2405" s="5"/>
      <c r="F2405" s="5"/>
      <c r="I2405" s="5"/>
      <c r="J2405" s="5"/>
      <c r="K2405" s="5"/>
      <c r="M2405" s="5"/>
    </row>
    <row r="2406" s="1" customFormat="1" spans="1:13">
      <c r="A2406" s="4"/>
      <c r="C2406" s="5"/>
      <c r="E2406" s="5"/>
      <c r="F2406" s="5"/>
      <c r="I2406" s="5"/>
      <c r="J2406" s="5"/>
      <c r="K2406" s="5"/>
      <c r="M2406" s="5"/>
    </row>
    <row r="2407" s="1" customFormat="1" spans="1:13">
      <c r="A2407" s="4"/>
      <c r="C2407" s="5"/>
      <c r="E2407" s="5"/>
      <c r="F2407" s="5"/>
      <c r="I2407" s="5"/>
      <c r="J2407" s="5"/>
      <c r="K2407" s="5"/>
      <c r="M2407" s="5"/>
    </row>
    <row r="2408" s="1" customFormat="1" spans="1:13">
      <c r="A2408" s="4"/>
      <c r="C2408" s="5"/>
      <c r="E2408" s="5"/>
      <c r="F2408" s="5"/>
      <c r="I2408" s="5"/>
      <c r="J2408" s="5"/>
      <c r="K2408" s="5"/>
      <c r="M2408" s="5"/>
    </row>
    <row r="2409" s="1" customFormat="1" spans="1:13">
      <c r="A2409" s="4"/>
      <c r="C2409" s="5"/>
      <c r="E2409" s="5"/>
      <c r="F2409" s="5"/>
      <c r="I2409" s="5"/>
      <c r="J2409" s="5"/>
      <c r="K2409" s="5"/>
      <c r="M2409" s="5"/>
    </row>
    <row r="2410" s="1" customFormat="1" spans="1:13">
      <c r="A2410" s="4"/>
      <c r="C2410" s="5"/>
      <c r="E2410" s="5"/>
      <c r="F2410" s="5"/>
      <c r="I2410" s="5"/>
      <c r="J2410" s="5"/>
      <c r="K2410" s="5"/>
      <c r="M2410" s="5"/>
    </row>
    <row r="2411" s="1" customFormat="1" spans="1:13">
      <c r="A2411" s="4"/>
      <c r="C2411" s="5"/>
      <c r="E2411" s="5"/>
      <c r="F2411" s="5"/>
      <c r="I2411" s="5"/>
      <c r="J2411" s="5"/>
      <c r="K2411" s="5"/>
      <c r="M2411" s="5"/>
    </row>
    <row r="2412" s="1" customFormat="1" spans="1:13">
      <c r="A2412" s="4"/>
      <c r="C2412" s="5"/>
      <c r="E2412" s="5"/>
      <c r="F2412" s="5"/>
      <c r="I2412" s="5"/>
      <c r="J2412" s="5"/>
      <c r="K2412" s="5"/>
      <c r="M2412" s="5"/>
    </row>
    <row r="2413" s="1" customFormat="1" spans="1:13">
      <c r="A2413" s="4"/>
      <c r="C2413" s="5"/>
      <c r="E2413" s="5"/>
      <c r="F2413" s="5"/>
      <c r="I2413" s="5"/>
      <c r="J2413" s="5"/>
      <c r="K2413" s="5"/>
      <c r="M2413" s="5"/>
    </row>
    <row r="2414" s="1" customFormat="1" spans="1:13">
      <c r="A2414" s="4"/>
      <c r="C2414" s="5"/>
      <c r="E2414" s="5"/>
      <c r="F2414" s="5"/>
      <c r="I2414" s="5"/>
      <c r="J2414" s="5"/>
      <c r="K2414" s="5"/>
      <c r="M2414" s="5"/>
    </row>
    <row r="2415" s="1" customFormat="1" spans="1:13">
      <c r="A2415" s="4"/>
      <c r="C2415" s="5"/>
      <c r="E2415" s="5"/>
      <c r="F2415" s="5"/>
      <c r="I2415" s="5"/>
      <c r="J2415" s="5"/>
      <c r="K2415" s="5"/>
      <c r="M2415" s="5"/>
    </row>
    <row r="2416" s="1" customFormat="1" spans="1:13">
      <c r="A2416" s="4"/>
      <c r="C2416" s="5"/>
      <c r="E2416" s="5"/>
      <c r="F2416" s="5"/>
      <c r="I2416" s="5"/>
      <c r="J2416" s="5"/>
      <c r="K2416" s="5"/>
      <c r="M2416" s="5"/>
    </row>
    <row r="2417" s="1" customFormat="1" spans="1:13">
      <c r="A2417" s="4"/>
      <c r="C2417" s="5"/>
      <c r="E2417" s="5"/>
      <c r="F2417" s="5"/>
      <c r="I2417" s="5"/>
      <c r="J2417" s="5"/>
      <c r="K2417" s="5"/>
      <c r="M2417" s="5"/>
    </row>
    <row r="2418" s="1" customFormat="1" spans="1:13">
      <c r="A2418" s="4"/>
      <c r="C2418" s="5"/>
      <c r="E2418" s="5"/>
      <c r="F2418" s="5"/>
      <c r="I2418" s="5"/>
      <c r="J2418" s="5"/>
      <c r="K2418" s="5"/>
      <c r="M2418" s="5"/>
    </row>
    <row r="2419" s="1" customFormat="1" spans="1:13">
      <c r="A2419" s="4"/>
      <c r="C2419" s="5"/>
      <c r="E2419" s="5"/>
      <c r="F2419" s="5"/>
      <c r="I2419" s="5"/>
      <c r="J2419" s="5"/>
      <c r="K2419" s="5"/>
      <c r="M2419" s="5"/>
    </row>
    <row r="2420" s="1" customFormat="1" spans="1:13">
      <c r="A2420" s="4"/>
      <c r="C2420" s="5"/>
      <c r="E2420" s="5"/>
      <c r="F2420" s="5"/>
      <c r="I2420" s="5"/>
      <c r="J2420" s="5"/>
      <c r="K2420" s="5"/>
      <c r="M2420" s="5"/>
    </row>
    <row r="2421" s="1" customFormat="1" spans="1:13">
      <c r="A2421" s="4"/>
      <c r="C2421" s="5"/>
      <c r="E2421" s="5"/>
      <c r="F2421" s="5"/>
      <c r="I2421" s="5"/>
      <c r="J2421" s="5"/>
      <c r="K2421" s="5"/>
      <c r="M2421" s="5"/>
    </row>
    <row r="2422" s="1" customFormat="1" spans="1:13">
      <c r="A2422" s="4"/>
      <c r="C2422" s="5"/>
      <c r="E2422" s="5"/>
      <c r="F2422" s="5"/>
      <c r="I2422" s="5"/>
      <c r="J2422" s="5"/>
      <c r="K2422" s="5"/>
      <c r="M2422" s="5"/>
    </row>
    <row r="2423" s="1" customFormat="1" spans="1:13">
      <c r="A2423" s="4"/>
      <c r="C2423" s="5"/>
      <c r="E2423" s="5"/>
      <c r="F2423" s="5"/>
      <c r="I2423" s="5"/>
      <c r="J2423" s="5"/>
      <c r="K2423" s="5"/>
      <c r="M2423" s="5"/>
    </row>
    <row r="2424" s="1" customFormat="1" spans="1:13">
      <c r="A2424" s="4"/>
      <c r="C2424" s="5"/>
      <c r="E2424" s="5"/>
      <c r="F2424" s="5"/>
      <c r="I2424" s="5"/>
      <c r="J2424" s="5"/>
      <c r="K2424" s="5"/>
      <c r="M2424" s="5"/>
    </row>
    <row r="2425" s="1" customFormat="1" spans="1:13">
      <c r="A2425" s="4"/>
      <c r="C2425" s="5"/>
      <c r="E2425" s="5"/>
      <c r="F2425" s="5"/>
      <c r="I2425" s="5"/>
      <c r="J2425" s="5"/>
      <c r="K2425" s="5"/>
      <c r="M2425" s="5"/>
    </row>
    <row r="2426" s="1" customFormat="1" spans="1:13">
      <c r="A2426" s="4"/>
      <c r="C2426" s="5"/>
      <c r="E2426" s="5"/>
      <c r="F2426" s="5"/>
      <c r="I2426" s="5"/>
      <c r="J2426" s="5"/>
      <c r="K2426" s="5"/>
      <c r="M2426" s="5"/>
    </row>
    <row r="2427" s="1" customFormat="1" spans="1:13">
      <c r="A2427" s="4"/>
      <c r="C2427" s="5"/>
      <c r="E2427" s="5"/>
      <c r="F2427" s="5"/>
      <c r="I2427" s="5"/>
      <c r="J2427" s="5"/>
      <c r="K2427" s="5"/>
      <c r="M2427" s="5"/>
    </row>
    <row r="2428" s="1" customFormat="1" spans="1:13">
      <c r="A2428" s="4"/>
      <c r="C2428" s="5"/>
      <c r="E2428" s="5"/>
      <c r="F2428" s="5"/>
      <c r="I2428" s="5"/>
      <c r="J2428" s="5"/>
      <c r="K2428" s="5"/>
      <c r="M2428" s="5"/>
    </row>
    <row r="2429" s="1" customFormat="1" spans="1:13">
      <c r="A2429" s="4"/>
      <c r="C2429" s="5"/>
      <c r="E2429" s="5"/>
      <c r="F2429" s="5"/>
      <c r="I2429" s="5"/>
      <c r="J2429" s="5"/>
      <c r="K2429" s="5"/>
      <c r="M2429" s="5"/>
    </row>
    <row r="2430" s="1" customFormat="1" spans="1:13">
      <c r="A2430" s="4"/>
      <c r="C2430" s="5"/>
      <c r="E2430" s="5"/>
      <c r="F2430" s="5"/>
      <c r="I2430" s="5"/>
      <c r="J2430" s="5"/>
      <c r="K2430" s="5"/>
      <c r="M2430" s="5"/>
    </row>
    <row r="2431" s="1" customFormat="1" spans="1:13">
      <c r="A2431" s="4"/>
      <c r="C2431" s="5"/>
      <c r="E2431" s="5"/>
      <c r="F2431" s="5"/>
      <c r="I2431" s="5"/>
      <c r="J2431" s="5"/>
      <c r="K2431" s="5"/>
      <c r="M2431" s="5"/>
    </row>
    <row r="2432" s="1" customFormat="1" spans="1:13">
      <c r="A2432" s="4"/>
      <c r="C2432" s="5"/>
      <c r="E2432" s="5"/>
      <c r="F2432" s="5"/>
      <c r="I2432" s="5"/>
      <c r="J2432" s="5"/>
      <c r="K2432" s="5"/>
      <c r="M2432" s="5"/>
    </row>
    <row r="2433" s="1" customFormat="1" spans="1:13">
      <c r="A2433" s="4"/>
      <c r="C2433" s="5"/>
      <c r="E2433" s="5"/>
      <c r="F2433" s="5"/>
      <c r="I2433" s="5"/>
      <c r="J2433" s="5"/>
      <c r="K2433" s="5"/>
      <c r="M2433" s="5"/>
    </row>
    <row r="2434" s="1" customFormat="1" spans="1:13">
      <c r="A2434" s="4"/>
      <c r="C2434" s="5"/>
      <c r="E2434" s="5"/>
      <c r="F2434" s="5"/>
      <c r="I2434" s="5"/>
      <c r="J2434" s="5"/>
      <c r="K2434" s="5"/>
      <c r="M2434" s="5"/>
    </row>
    <row r="2435" s="1" customFormat="1" spans="1:13">
      <c r="A2435" s="4"/>
      <c r="C2435" s="5"/>
      <c r="E2435" s="5"/>
      <c r="F2435" s="5"/>
      <c r="I2435" s="5"/>
      <c r="J2435" s="5"/>
      <c r="K2435" s="5"/>
      <c r="M2435" s="5"/>
    </row>
    <row r="2436" s="1" customFormat="1" spans="1:13">
      <c r="A2436" s="4"/>
      <c r="C2436" s="5"/>
      <c r="E2436" s="5"/>
      <c r="F2436" s="5"/>
      <c r="I2436" s="5"/>
      <c r="J2436" s="5"/>
      <c r="K2436" s="5"/>
      <c r="M2436" s="5"/>
    </row>
    <row r="2437" s="1" customFormat="1" spans="1:13">
      <c r="A2437" s="4"/>
      <c r="C2437" s="5"/>
      <c r="E2437" s="5"/>
      <c r="F2437" s="5"/>
      <c r="I2437" s="5"/>
      <c r="J2437" s="5"/>
      <c r="K2437" s="5"/>
      <c r="M2437" s="5"/>
    </row>
    <row r="2438" s="1" customFormat="1" spans="1:13">
      <c r="A2438" s="4"/>
      <c r="C2438" s="5"/>
      <c r="E2438" s="5"/>
      <c r="F2438" s="5"/>
      <c r="I2438" s="5"/>
      <c r="J2438" s="5"/>
      <c r="K2438" s="5"/>
      <c r="M2438" s="5"/>
    </row>
    <row r="2439" s="1" customFormat="1" spans="1:13">
      <c r="A2439" s="4"/>
      <c r="C2439" s="5"/>
      <c r="E2439" s="5"/>
      <c r="F2439" s="5"/>
      <c r="I2439" s="5"/>
      <c r="J2439" s="5"/>
      <c r="K2439" s="5"/>
      <c r="M2439" s="5"/>
    </row>
    <row r="2440" s="1" customFormat="1" spans="1:13">
      <c r="A2440" s="4"/>
      <c r="C2440" s="5"/>
      <c r="E2440" s="5"/>
      <c r="F2440" s="5"/>
      <c r="I2440" s="5"/>
      <c r="J2440" s="5"/>
      <c r="K2440" s="5"/>
      <c r="M2440" s="5"/>
    </row>
    <row r="2441" s="1" customFormat="1" spans="1:13">
      <c r="A2441" s="4"/>
      <c r="C2441" s="5"/>
      <c r="E2441" s="5"/>
      <c r="F2441" s="5"/>
      <c r="I2441" s="5"/>
      <c r="J2441" s="5"/>
      <c r="K2441" s="5"/>
      <c r="M2441" s="5"/>
    </row>
    <row r="2442" s="1" customFormat="1" spans="1:13">
      <c r="A2442" s="4"/>
      <c r="C2442" s="5"/>
      <c r="E2442" s="5"/>
      <c r="F2442" s="5"/>
      <c r="I2442" s="5"/>
      <c r="J2442" s="5"/>
      <c r="K2442" s="5"/>
      <c r="M2442" s="5"/>
    </row>
    <row r="2443" s="1" customFormat="1" spans="1:13">
      <c r="A2443" s="4"/>
      <c r="C2443" s="5"/>
      <c r="E2443" s="5"/>
      <c r="F2443" s="5"/>
      <c r="I2443" s="5"/>
      <c r="J2443" s="5"/>
      <c r="K2443" s="5"/>
      <c r="M2443" s="5"/>
    </row>
    <row r="2444" s="1" customFormat="1" spans="1:13">
      <c r="A2444" s="4"/>
      <c r="C2444" s="5"/>
      <c r="E2444" s="5"/>
      <c r="F2444" s="5"/>
      <c r="I2444" s="5"/>
      <c r="J2444" s="5"/>
      <c r="K2444" s="5"/>
      <c r="M2444" s="5"/>
    </row>
    <row r="2445" s="1" customFormat="1" spans="1:13">
      <c r="A2445" s="4"/>
      <c r="C2445" s="5"/>
      <c r="E2445" s="5"/>
      <c r="F2445" s="5"/>
      <c r="I2445" s="5"/>
      <c r="J2445" s="5"/>
      <c r="K2445" s="5"/>
      <c r="M2445" s="5"/>
    </row>
    <row r="2446" s="1" customFormat="1" spans="1:13">
      <c r="A2446" s="4"/>
      <c r="C2446" s="5"/>
      <c r="E2446" s="5"/>
      <c r="F2446" s="5"/>
      <c r="I2446" s="5"/>
      <c r="J2446" s="5"/>
      <c r="K2446" s="5"/>
      <c r="M2446" s="5"/>
    </row>
    <row r="2447" s="1" customFormat="1" spans="1:13">
      <c r="A2447" s="4"/>
      <c r="C2447" s="5"/>
      <c r="E2447" s="5"/>
      <c r="F2447" s="5"/>
      <c r="I2447" s="5"/>
      <c r="J2447" s="5"/>
      <c r="K2447" s="5"/>
      <c r="M2447" s="5"/>
    </row>
    <row r="2448" s="1" customFormat="1" spans="1:13">
      <c r="A2448" s="4"/>
      <c r="C2448" s="5"/>
      <c r="E2448" s="5"/>
      <c r="F2448" s="5"/>
      <c r="I2448" s="5"/>
      <c r="J2448" s="5"/>
      <c r="K2448" s="5"/>
      <c r="M2448" s="5"/>
    </row>
    <row r="2449" s="1" customFormat="1" spans="1:13">
      <c r="A2449" s="4"/>
      <c r="C2449" s="5"/>
      <c r="E2449" s="5"/>
      <c r="F2449" s="5"/>
      <c r="I2449" s="5"/>
      <c r="J2449" s="5"/>
      <c r="K2449" s="5"/>
      <c r="M2449" s="5"/>
    </row>
    <row r="2450" s="1" customFormat="1" spans="1:13">
      <c r="A2450" s="4"/>
      <c r="C2450" s="5"/>
      <c r="E2450" s="5"/>
      <c r="F2450" s="5"/>
      <c r="I2450" s="5"/>
      <c r="J2450" s="5"/>
      <c r="K2450" s="5"/>
      <c r="M2450" s="5"/>
    </row>
    <row r="2451" s="1" customFormat="1" spans="1:13">
      <c r="A2451" s="4"/>
      <c r="C2451" s="5"/>
      <c r="E2451" s="5"/>
      <c r="F2451" s="5"/>
      <c r="I2451" s="5"/>
      <c r="J2451" s="5"/>
      <c r="K2451" s="5"/>
      <c r="M2451" s="5"/>
    </row>
    <row r="2452" s="1" customFormat="1" spans="1:13">
      <c r="A2452" s="4"/>
      <c r="C2452" s="5"/>
      <c r="E2452" s="5"/>
      <c r="F2452" s="5"/>
      <c r="I2452" s="5"/>
      <c r="J2452" s="5"/>
      <c r="K2452" s="5"/>
      <c r="M2452" s="5"/>
    </row>
    <row r="2453" s="1" customFormat="1" spans="1:13">
      <c r="A2453" s="4"/>
      <c r="C2453" s="5"/>
      <c r="E2453" s="5"/>
      <c r="F2453" s="5"/>
      <c r="I2453" s="5"/>
      <c r="J2453" s="5"/>
      <c r="K2453" s="5"/>
      <c r="M2453" s="5"/>
    </row>
    <row r="2454" s="1" customFormat="1" spans="1:13">
      <c r="A2454" s="4"/>
      <c r="C2454" s="5"/>
      <c r="E2454" s="5"/>
      <c r="F2454" s="5"/>
      <c r="I2454" s="5"/>
      <c r="J2454" s="5"/>
      <c r="K2454" s="5"/>
      <c r="M2454" s="5"/>
    </row>
    <row r="2455" s="1" customFormat="1" spans="1:13">
      <c r="A2455" s="4"/>
      <c r="C2455" s="5"/>
      <c r="E2455" s="5"/>
      <c r="F2455" s="5"/>
      <c r="I2455" s="5"/>
      <c r="J2455" s="5"/>
      <c r="K2455" s="5"/>
      <c r="M2455" s="5"/>
    </row>
    <row r="2456" s="1" customFormat="1" spans="1:13">
      <c r="A2456" s="4"/>
      <c r="C2456" s="5"/>
      <c r="E2456" s="5"/>
      <c r="F2456" s="5"/>
      <c r="I2456" s="5"/>
      <c r="J2456" s="5"/>
      <c r="K2456" s="5"/>
      <c r="M2456" s="5"/>
    </row>
    <row r="2457" s="1" customFormat="1" spans="1:13">
      <c r="A2457" s="4"/>
      <c r="C2457" s="5"/>
      <c r="E2457" s="5"/>
      <c r="F2457" s="5"/>
      <c r="I2457" s="5"/>
      <c r="J2457" s="5"/>
      <c r="K2457" s="5"/>
      <c r="M2457" s="5"/>
    </row>
    <row r="2458" s="1" customFormat="1" spans="1:13">
      <c r="A2458" s="4"/>
      <c r="C2458" s="5"/>
      <c r="E2458" s="5"/>
      <c r="F2458" s="5"/>
      <c r="I2458" s="5"/>
      <c r="J2458" s="5"/>
      <c r="K2458" s="5"/>
      <c r="M2458" s="5"/>
    </row>
    <row r="2459" s="1" customFormat="1" spans="1:13">
      <c r="A2459" s="4"/>
      <c r="C2459" s="5"/>
      <c r="E2459" s="5"/>
      <c r="F2459" s="5"/>
      <c r="I2459" s="5"/>
      <c r="J2459" s="5"/>
      <c r="K2459" s="5"/>
      <c r="M2459" s="5"/>
    </row>
    <row r="2460" s="1" customFormat="1" spans="1:13">
      <c r="A2460" s="4"/>
      <c r="C2460" s="5"/>
      <c r="E2460" s="5"/>
      <c r="F2460" s="5"/>
      <c r="I2460" s="5"/>
      <c r="J2460" s="5"/>
      <c r="K2460" s="5"/>
      <c r="M2460" s="5"/>
    </row>
    <row r="2461" s="1" customFormat="1" spans="1:13">
      <c r="A2461" s="4"/>
      <c r="C2461" s="5"/>
      <c r="E2461" s="5"/>
      <c r="F2461" s="5"/>
      <c r="I2461" s="5"/>
      <c r="J2461" s="5"/>
      <c r="K2461" s="5"/>
      <c r="M2461" s="5"/>
    </row>
    <row r="2462" s="1" customFormat="1" spans="1:13">
      <c r="A2462" s="4"/>
      <c r="C2462" s="5"/>
      <c r="E2462" s="5"/>
      <c r="F2462" s="5"/>
      <c r="I2462" s="5"/>
      <c r="J2462" s="5"/>
      <c r="K2462" s="5"/>
      <c r="M2462" s="5"/>
    </row>
    <row r="2463" s="1" customFormat="1" spans="1:13">
      <c r="A2463" s="4"/>
      <c r="C2463" s="5"/>
      <c r="E2463" s="5"/>
      <c r="F2463" s="5"/>
      <c r="I2463" s="5"/>
      <c r="J2463" s="5"/>
      <c r="K2463" s="5"/>
      <c r="M2463" s="5"/>
    </row>
    <row r="2464" s="1" customFormat="1" spans="1:13">
      <c r="A2464" s="4"/>
      <c r="C2464" s="5"/>
      <c r="E2464" s="5"/>
      <c r="F2464" s="5"/>
      <c r="I2464" s="5"/>
      <c r="J2464" s="5"/>
      <c r="K2464" s="5"/>
      <c r="M2464" s="5"/>
    </row>
    <row r="2465" s="1" customFormat="1" spans="1:13">
      <c r="A2465" s="4"/>
      <c r="C2465" s="5"/>
      <c r="E2465" s="5"/>
      <c r="F2465" s="5"/>
      <c r="I2465" s="5"/>
      <c r="J2465" s="5"/>
      <c r="K2465" s="5"/>
      <c r="M2465" s="5"/>
    </row>
    <row r="2466" s="1" customFormat="1" spans="1:13">
      <c r="A2466" s="4"/>
      <c r="C2466" s="5"/>
      <c r="E2466" s="5"/>
      <c r="F2466" s="5"/>
      <c r="I2466" s="5"/>
      <c r="J2466" s="5"/>
      <c r="K2466" s="5"/>
      <c r="M2466" s="5"/>
    </row>
    <row r="2467" s="1" customFormat="1" spans="1:13">
      <c r="A2467" s="4"/>
      <c r="C2467" s="5"/>
      <c r="E2467" s="5"/>
      <c r="F2467" s="5"/>
      <c r="I2467" s="5"/>
      <c r="J2467" s="5"/>
      <c r="K2467" s="5"/>
      <c r="M2467" s="5"/>
    </row>
    <row r="2468" s="1" customFormat="1" spans="1:13">
      <c r="A2468" s="4"/>
      <c r="C2468" s="5"/>
      <c r="E2468" s="5"/>
      <c r="F2468" s="5"/>
      <c r="I2468" s="5"/>
      <c r="J2468" s="5"/>
      <c r="K2468" s="5"/>
      <c r="M2468" s="5"/>
    </row>
    <row r="2469" s="1" customFormat="1" spans="1:13">
      <c r="A2469" s="4"/>
      <c r="C2469" s="5"/>
      <c r="E2469" s="5"/>
      <c r="F2469" s="5"/>
      <c r="I2469" s="5"/>
      <c r="J2469" s="5"/>
      <c r="K2469" s="5"/>
      <c r="M2469" s="5"/>
    </row>
    <row r="2470" s="1" customFormat="1" spans="1:13">
      <c r="A2470" s="4"/>
      <c r="C2470" s="5"/>
      <c r="E2470" s="5"/>
      <c r="F2470" s="5"/>
      <c r="I2470" s="5"/>
      <c r="J2470" s="5"/>
      <c r="K2470" s="5"/>
      <c r="M2470" s="5"/>
    </row>
    <row r="2471" s="1" customFormat="1" spans="1:13">
      <c r="A2471" s="4"/>
      <c r="C2471" s="5"/>
      <c r="E2471" s="5"/>
      <c r="F2471" s="5"/>
      <c r="I2471" s="5"/>
      <c r="J2471" s="5"/>
      <c r="K2471" s="5"/>
      <c r="M2471" s="5"/>
    </row>
    <row r="2472" s="1" customFormat="1" spans="1:13">
      <c r="A2472" s="4"/>
      <c r="C2472" s="5"/>
      <c r="E2472" s="5"/>
      <c r="F2472" s="5"/>
      <c r="I2472" s="5"/>
      <c r="J2472" s="5"/>
      <c r="K2472" s="5"/>
      <c r="M2472" s="5"/>
    </row>
    <row r="2473" s="1" customFormat="1" spans="1:13">
      <c r="A2473" s="4"/>
      <c r="C2473" s="5"/>
      <c r="E2473" s="5"/>
      <c r="F2473" s="5"/>
      <c r="I2473" s="5"/>
      <c r="J2473" s="5"/>
      <c r="K2473" s="5"/>
      <c r="M2473" s="5"/>
    </row>
    <row r="2474" s="1" customFormat="1" spans="1:13">
      <c r="A2474" s="4"/>
      <c r="C2474" s="5"/>
      <c r="E2474" s="5"/>
      <c r="F2474" s="5"/>
      <c r="I2474" s="5"/>
      <c r="J2474" s="5"/>
      <c r="K2474" s="5"/>
      <c r="M2474" s="5"/>
    </row>
    <row r="2475" s="1" customFormat="1" spans="1:13">
      <c r="A2475" s="4"/>
      <c r="C2475" s="5"/>
      <c r="E2475" s="5"/>
      <c r="F2475" s="5"/>
      <c r="I2475" s="5"/>
      <c r="J2475" s="5"/>
      <c r="K2475" s="5"/>
      <c r="M2475" s="5"/>
    </row>
    <row r="2476" s="1" customFormat="1" spans="1:13">
      <c r="A2476" s="4"/>
      <c r="C2476" s="5"/>
      <c r="E2476" s="5"/>
      <c r="F2476" s="5"/>
      <c r="I2476" s="5"/>
      <c r="J2476" s="5"/>
      <c r="K2476" s="5"/>
      <c r="M2476" s="5"/>
    </row>
    <row r="2477" s="1" customFormat="1" spans="1:13">
      <c r="A2477" s="4"/>
      <c r="C2477" s="5"/>
      <c r="E2477" s="5"/>
      <c r="F2477" s="5"/>
      <c r="I2477" s="5"/>
      <c r="J2477" s="5"/>
      <c r="K2477" s="5"/>
      <c r="M2477" s="5"/>
    </row>
    <row r="2478" s="1" customFormat="1" spans="1:13">
      <c r="A2478" s="4"/>
      <c r="C2478" s="5"/>
      <c r="E2478" s="5"/>
      <c r="F2478" s="5"/>
      <c r="I2478" s="5"/>
      <c r="J2478" s="5"/>
      <c r="K2478" s="5"/>
      <c r="M2478" s="5"/>
    </row>
    <row r="2479" s="1" customFormat="1" spans="1:13">
      <c r="A2479" s="4"/>
      <c r="C2479" s="5"/>
      <c r="E2479" s="5"/>
      <c r="F2479" s="5"/>
      <c r="I2479" s="5"/>
      <c r="J2479" s="5"/>
      <c r="K2479" s="5"/>
      <c r="M2479" s="5"/>
    </row>
    <row r="2480" s="1" customFormat="1" spans="1:13">
      <c r="A2480" s="4"/>
      <c r="C2480" s="5"/>
      <c r="E2480" s="5"/>
      <c r="F2480" s="5"/>
      <c r="I2480" s="5"/>
      <c r="J2480" s="5"/>
      <c r="K2480" s="5"/>
      <c r="M2480" s="5"/>
    </row>
    <row r="2481" s="1" customFormat="1" spans="1:13">
      <c r="A2481" s="4"/>
      <c r="C2481" s="5"/>
      <c r="E2481" s="5"/>
      <c r="F2481" s="5"/>
      <c r="I2481" s="5"/>
      <c r="J2481" s="5"/>
      <c r="K2481" s="5"/>
      <c r="M2481" s="5"/>
    </row>
    <row r="2482" s="1" customFormat="1" spans="1:13">
      <c r="A2482" s="4"/>
      <c r="C2482" s="5"/>
      <c r="E2482" s="5"/>
      <c r="F2482" s="5"/>
      <c r="I2482" s="5"/>
      <c r="J2482" s="5"/>
      <c r="K2482" s="5"/>
      <c r="M2482" s="5"/>
    </row>
    <row r="2483" s="1" customFormat="1" spans="1:13">
      <c r="A2483" s="4"/>
      <c r="C2483" s="5"/>
      <c r="E2483" s="5"/>
      <c r="F2483" s="5"/>
      <c r="I2483" s="5"/>
      <c r="J2483" s="5"/>
      <c r="K2483" s="5"/>
      <c r="M2483" s="5"/>
    </row>
    <row r="2484" s="1" customFormat="1" spans="1:13">
      <c r="A2484" s="4"/>
      <c r="C2484" s="5"/>
      <c r="E2484" s="5"/>
      <c r="F2484" s="5"/>
      <c r="I2484" s="5"/>
      <c r="J2484" s="5"/>
      <c r="K2484" s="5"/>
      <c r="M2484" s="5"/>
    </row>
    <row r="2485" s="1" customFormat="1" spans="1:13">
      <c r="A2485" s="4"/>
      <c r="C2485" s="5"/>
      <c r="E2485" s="5"/>
      <c r="F2485" s="5"/>
      <c r="I2485" s="5"/>
      <c r="J2485" s="5"/>
      <c r="K2485" s="5"/>
      <c r="M2485" s="5"/>
    </row>
    <row r="2486" s="1" customFormat="1" spans="1:13">
      <c r="A2486" s="4"/>
      <c r="C2486" s="5"/>
      <c r="E2486" s="5"/>
      <c r="F2486" s="5"/>
      <c r="I2486" s="5"/>
      <c r="J2486" s="5"/>
      <c r="K2486" s="5"/>
      <c r="M2486" s="5"/>
    </row>
    <row r="2487" s="1" customFormat="1" spans="1:13">
      <c r="A2487" s="4"/>
      <c r="C2487" s="5"/>
      <c r="E2487" s="5"/>
      <c r="F2487" s="5"/>
      <c r="I2487" s="5"/>
      <c r="J2487" s="5"/>
      <c r="K2487" s="5"/>
      <c r="M2487" s="5"/>
    </row>
    <row r="2488" s="1" customFormat="1" spans="1:13">
      <c r="A2488" s="4"/>
      <c r="C2488" s="5"/>
      <c r="E2488" s="5"/>
      <c r="F2488" s="5"/>
      <c r="I2488" s="5"/>
      <c r="J2488" s="5"/>
      <c r="K2488" s="5"/>
      <c r="M2488" s="5"/>
    </row>
    <row r="2489" s="1" customFormat="1" spans="1:13">
      <c r="A2489" s="4"/>
      <c r="C2489" s="5"/>
      <c r="E2489" s="5"/>
      <c r="F2489" s="5"/>
      <c r="I2489" s="5"/>
      <c r="J2489" s="5"/>
      <c r="K2489" s="5"/>
      <c r="M2489" s="5"/>
    </row>
    <row r="2490" s="1" customFormat="1" spans="1:13">
      <c r="A2490" s="4"/>
      <c r="C2490" s="5"/>
      <c r="E2490" s="5"/>
      <c r="F2490" s="5"/>
      <c r="I2490" s="5"/>
      <c r="J2490" s="5"/>
      <c r="K2490" s="5"/>
      <c r="M2490" s="5"/>
    </row>
    <row r="2491" s="1" customFormat="1" spans="1:13">
      <c r="A2491" s="4"/>
      <c r="C2491" s="5"/>
      <c r="E2491" s="5"/>
      <c r="F2491" s="5"/>
      <c r="I2491" s="5"/>
      <c r="J2491" s="5"/>
      <c r="K2491" s="5"/>
      <c r="M2491" s="5"/>
    </row>
    <row r="2492" s="1" customFormat="1" spans="1:13">
      <c r="A2492" s="4"/>
      <c r="C2492" s="5"/>
      <c r="E2492" s="5"/>
      <c r="F2492" s="5"/>
      <c r="I2492" s="5"/>
      <c r="J2492" s="5"/>
      <c r="K2492" s="5"/>
      <c r="M2492" s="5"/>
    </row>
    <row r="2493" s="1" customFormat="1" spans="1:13">
      <c r="A2493" s="4"/>
      <c r="C2493" s="5"/>
      <c r="E2493" s="5"/>
      <c r="F2493" s="5"/>
      <c r="I2493" s="5"/>
      <c r="J2493" s="5"/>
      <c r="K2493" s="5"/>
      <c r="M2493" s="5"/>
    </row>
    <row r="2494" s="1" customFormat="1" spans="1:13">
      <c r="A2494" s="4"/>
      <c r="C2494" s="5"/>
      <c r="E2494" s="5"/>
      <c r="F2494" s="5"/>
      <c r="I2494" s="5"/>
      <c r="J2494" s="5"/>
      <c r="K2494" s="5"/>
      <c r="M2494" s="5"/>
    </row>
    <row r="2495" s="1" customFormat="1" spans="1:13">
      <c r="A2495" s="4"/>
      <c r="C2495" s="5"/>
      <c r="E2495" s="5"/>
      <c r="F2495" s="5"/>
      <c r="I2495" s="5"/>
      <c r="J2495" s="5"/>
      <c r="K2495" s="5"/>
      <c r="M2495" s="5"/>
    </row>
    <row r="2496" s="1" customFormat="1" spans="1:13">
      <c r="A2496" s="4"/>
      <c r="C2496" s="5"/>
      <c r="E2496" s="5"/>
      <c r="F2496" s="5"/>
      <c r="I2496" s="5"/>
      <c r="J2496" s="5"/>
      <c r="K2496" s="5"/>
      <c r="M2496" s="5"/>
    </row>
    <row r="2497" s="1" customFormat="1" spans="1:13">
      <c r="A2497" s="4"/>
      <c r="C2497" s="5"/>
      <c r="E2497" s="5"/>
      <c r="F2497" s="5"/>
      <c r="I2497" s="5"/>
      <c r="J2497" s="5"/>
      <c r="K2497" s="5"/>
      <c r="M2497" s="5"/>
    </row>
    <row r="2498" s="1" customFormat="1" spans="1:13">
      <c r="A2498" s="4"/>
      <c r="C2498" s="5"/>
      <c r="E2498" s="5"/>
      <c r="F2498" s="5"/>
      <c r="I2498" s="5"/>
      <c r="J2498" s="5"/>
      <c r="K2498" s="5"/>
      <c r="M2498" s="5"/>
    </row>
    <row r="2499" s="1" customFormat="1" spans="1:13">
      <c r="A2499" s="4"/>
      <c r="C2499" s="5"/>
      <c r="E2499" s="5"/>
      <c r="F2499" s="5"/>
      <c r="I2499" s="5"/>
      <c r="J2499" s="5"/>
      <c r="K2499" s="5"/>
      <c r="M2499" s="5"/>
    </row>
    <row r="2500" s="1" customFormat="1" spans="1:13">
      <c r="A2500" s="4"/>
      <c r="C2500" s="5"/>
      <c r="E2500" s="5"/>
      <c r="F2500" s="5"/>
      <c r="I2500" s="5"/>
      <c r="J2500" s="5"/>
      <c r="K2500" s="5"/>
      <c r="M2500" s="5"/>
    </row>
    <row r="2501" s="1" customFormat="1" spans="1:13">
      <c r="A2501" s="4"/>
      <c r="C2501" s="5"/>
      <c r="E2501" s="5"/>
      <c r="F2501" s="5"/>
      <c r="I2501" s="5"/>
      <c r="J2501" s="5"/>
      <c r="K2501" s="5"/>
      <c r="M2501" s="5"/>
    </row>
    <row r="2502" s="1" customFormat="1" spans="1:13">
      <c r="A2502" s="4"/>
      <c r="C2502" s="5"/>
      <c r="E2502" s="5"/>
      <c r="F2502" s="5"/>
      <c r="I2502" s="5"/>
      <c r="J2502" s="5"/>
      <c r="K2502" s="5"/>
      <c r="M2502" s="5"/>
    </row>
    <row r="2503" s="1" customFormat="1" spans="1:13">
      <c r="A2503" s="4"/>
      <c r="C2503" s="5"/>
      <c r="E2503" s="5"/>
      <c r="F2503" s="5"/>
      <c r="I2503" s="5"/>
      <c r="J2503" s="5"/>
      <c r="K2503" s="5"/>
      <c r="M2503" s="5"/>
    </row>
    <row r="2504" s="1" customFormat="1" spans="1:13">
      <c r="A2504" s="4"/>
      <c r="C2504" s="5"/>
      <c r="E2504" s="5"/>
      <c r="F2504" s="5"/>
      <c r="I2504" s="5"/>
      <c r="J2504" s="5"/>
      <c r="K2504" s="5"/>
      <c r="M2504" s="5"/>
    </row>
    <row r="2505" s="1" customFormat="1" spans="1:13">
      <c r="A2505" s="4"/>
      <c r="C2505" s="5"/>
      <c r="E2505" s="5"/>
      <c r="F2505" s="5"/>
      <c r="I2505" s="5"/>
      <c r="J2505" s="5"/>
      <c r="K2505" s="5"/>
      <c r="M2505" s="5"/>
    </row>
    <row r="2506" s="1" customFormat="1" spans="1:13">
      <c r="A2506" s="4"/>
      <c r="C2506" s="5"/>
      <c r="E2506" s="5"/>
      <c r="F2506" s="5"/>
      <c r="I2506" s="5"/>
      <c r="J2506" s="5"/>
      <c r="K2506" s="5"/>
      <c r="M2506" s="5"/>
    </row>
    <row r="2507" s="1" customFormat="1" spans="1:13">
      <c r="A2507" s="4"/>
      <c r="C2507" s="5"/>
      <c r="E2507" s="5"/>
      <c r="F2507" s="5"/>
      <c r="I2507" s="5"/>
      <c r="J2507" s="5"/>
      <c r="K2507" s="5"/>
      <c r="M2507" s="5"/>
    </row>
    <row r="2508" s="1" customFormat="1" spans="1:13">
      <c r="A2508" s="4"/>
      <c r="C2508" s="5"/>
      <c r="E2508" s="5"/>
      <c r="F2508" s="5"/>
      <c r="I2508" s="5"/>
      <c r="J2508" s="5"/>
      <c r="K2508" s="5"/>
      <c r="M2508" s="5"/>
    </row>
    <row r="2509" s="1" customFormat="1" spans="1:13">
      <c r="A2509" s="4"/>
      <c r="C2509" s="5"/>
      <c r="E2509" s="5"/>
      <c r="F2509" s="5"/>
      <c r="I2509" s="5"/>
      <c r="J2509" s="5"/>
      <c r="K2509" s="5"/>
      <c r="M2509" s="5"/>
    </row>
    <row r="2510" s="1" customFormat="1" spans="1:13">
      <c r="A2510" s="4"/>
      <c r="C2510" s="5"/>
      <c r="E2510" s="5"/>
      <c r="F2510" s="5"/>
      <c r="I2510" s="5"/>
      <c r="J2510" s="5"/>
      <c r="K2510" s="5"/>
      <c r="M2510" s="5"/>
    </row>
    <row r="2511" s="1" customFormat="1" spans="1:13">
      <c r="A2511" s="4"/>
      <c r="C2511" s="5"/>
      <c r="E2511" s="5"/>
      <c r="F2511" s="5"/>
      <c r="I2511" s="5"/>
      <c r="J2511" s="5"/>
      <c r="K2511" s="5"/>
      <c r="M2511" s="5"/>
    </row>
    <row r="2512" s="1" customFormat="1" spans="1:13">
      <c r="A2512" s="4"/>
      <c r="C2512" s="5"/>
      <c r="E2512" s="5"/>
      <c r="F2512" s="5"/>
      <c r="I2512" s="5"/>
      <c r="J2512" s="5"/>
      <c r="K2512" s="5"/>
      <c r="M2512" s="5"/>
    </row>
    <row r="2513" s="1" customFormat="1" spans="1:13">
      <c r="A2513" s="4"/>
      <c r="C2513" s="5"/>
      <c r="E2513" s="5"/>
      <c r="F2513" s="5"/>
      <c r="I2513" s="5"/>
      <c r="J2513" s="5"/>
      <c r="K2513" s="5"/>
      <c r="M2513" s="5"/>
    </row>
    <row r="2514" s="1" customFormat="1" spans="1:13">
      <c r="A2514" s="4"/>
      <c r="C2514" s="5"/>
      <c r="E2514" s="5"/>
      <c r="F2514" s="5"/>
      <c r="I2514" s="5"/>
      <c r="J2514" s="5"/>
      <c r="K2514" s="5"/>
      <c r="M2514" s="5"/>
    </row>
    <row r="2515" s="1" customFormat="1" spans="1:13">
      <c r="A2515" s="4"/>
      <c r="C2515" s="5"/>
      <c r="E2515" s="5"/>
      <c r="F2515" s="5"/>
      <c r="I2515" s="5"/>
      <c r="J2515" s="5"/>
      <c r="K2515" s="5"/>
      <c r="M2515" s="5"/>
    </row>
    <row r="2516" s="1" customFormat="1" spans="1:13">
      <c r="A2516" s="4"/>
      <c r="C2516" s="5"/>
      <c r="E2516" s="5"/>
      <c r="F2516" s="5"/>
      <c r="I2516" s="5"/>
      <c r="J2516" s="5"/>
      <c r="K2516" s="5"/>
      <c r="M2516" s="5"/>
    </row>
    <row r="2517" s="1" customFormat="1" spans="1:13">
      <c r="A2517" s="4"/>
      <c r="C2517" s="5"/>
      <c r="E2517" s="5"/>
      <c r="F2517" s="5"/>
      <c r="I2517" s="5"/>
      <c r="J2517" s="5"/>
      <c r="K2517" s="5"/>
      <c r="M2517" s="5"/>
    </row>
    <row r="2518" s="1" customFormat="1" spans="1:13">
      <c r="A2518" s="4"/>
      <c r="C2518" s="5"/>
      <c r="E2518" s="5"/>
      <c r="F2518" s="5"/>
      <c r="I2518" s="5"/>
      <c r="J2518" s="5"/>
      <c r="K2518" s="5"/>
      <c r="M2518" s="5"/>
    </row>
    <row r="2519" s="1" customFormat="1" spans="1:13">
      <c r="A2519" s="4"/>
      <c r="C2519" s="5"/>
      <c r="E2519" s="5"/>
      <c r="F2519" s="5"/>
      <c r="I2519" s="5"/>
      <c r="J2519" s="5"/>
      <c r="K2519" s="5"/>
      <c r="M2519" s="5"/>
    </row>
    <row r="2520" s="1" customFormat="1" spans="1:13">
      <c r="A2520" s="4"/>
      <c r="C2520" s="5"/>
      <c r="E2520" s="5"/>
      <c r="F2520" s="5"/>
      <c r="I2520" s="5"/>
      <c r="J2520" s="5"/>
      <c r="K2520" s="5"/>
      <c r="M2520" s="5"/>
    </row>
    <row r="2521" s="1" customFormat="1" spans="1:13">
      <c r="A2521" s="4"/>
      <c r="C2521" s="5"/>
      <c r="E2521" s="5"/>
      <c r="F2521" s="5"/>
      <c r="I2521" s="5"/>
      <c r="J2521" s="5"/>
      <c r="K2521" s="5"/>
      <c r="M2521" s="5"/>
    </row>
    <row r="2522" s="1" customFormat="1" spans="1:13">
      <c r="A2522" s="4"/>
      <c r="C2522" s="5"/>
      <c r="E2522" s="5"/>
      <c r="F2522" s="5"/>
      <c r="I2522" s="5"/>
      <c r="J2522" s="5"/>
      <c r="K2522" s="5"/>
      <c r="M2522" s="5"/>
    </row>
    <row r="2523" s="1" customFormat="1" spans="1:13">
      <c r="A2523" s="4"/>
      <c r="C2523" s="5"/>
      <c r="E2523" s="5"/>
      <c r="F2523" s="5"/>
      <c r="I2523" s="5"/>
      <c r="J2523" s="5"/>
      <c r="K2523" s="5"/>
      <c r="M2523" s="5"/>
    </row>
    <row r="2524" s="1" customFormat="1" spans="1:13">
      <c r="A2524" s="4"/>
      <c r="C2524" s="5"/>
      <c r="E2524" s="5"/>
      <c r="F2524" s="5"/>
      <c r="I2524" s="5"/>
      <c r="J2524" s="5"/>
      <c r="K2524" s="5"/>
      <c r="M2524" s="5"/>
    </row>
    <row r="2525" s="1" customFormat="1" spans="1:13">
      <c r="A2525" s="4"/>
      <c r="C2525" s="5"/>
      <c r="E2525" s="5"/>
      <c r="F2525" s="5"/>
      <c r="I2525" s="5"/>
      <c r="J2525" s="5"/>
      <c r="K2525" s="5"/>
      <c r="M2525" s="5"/>
    </row>
    <row r="2526" s="1" customFormat="1" spans="1:13">
      <c r="A2526" s="4"/>
      <c r="C2526" s="5"/>
      <c r="E2526" s="5"/>
      <c r="F2526" s="5"/>
      <c r="I2526" s="5"/>
      <c r="J2526" s="5"/>
      <c r="K2526" s="5"/>
      <c r="M2526" s="5"/>
    </row>
    <row r="2527" s="1" customFormat="1" spans="1:13">
      <c r="A2527" s="4"/>
      <c r="C2527" s="5"/>
      <c r="E2527" s="5"/>
      <c r="F2527" s="5"/>
      <c r="I2527" s="5"/>
      <c r="J2527" s="5"/>
      <c r="K2527" s="5"/>
      <c r="M2527" s="5"/>
    </row>
    <row r="2528" s="1" customFormat="1" spans="1:13">
      <c r="A2528" s="4"/>
      <c r="C2528" s="5"/>
      <c r="E2528" s="5"/>
      <c r="F2528" s="5"/>
      <c r="I2528" s="5"/>
      <c r="J2528" s="5"/>
      <c r="K2528" s="5"/>
      <c r="M2528" s="5"/>
    </row>
    <row r="2529" s="1" customFormat="1" spans="1:13">
      <c r="A2529" s="4"/>
      <c r="C2529" s="5"/>
      <c r="E2529" s="5"/>
      <c r="F2529" s="5"/>
      <c r="I2529" s="5"/>
      <c r="J2529" s="5"/>
      <c r="K2529" s="5"/>
      <c r="M2529" s="5"/>
    </row>
    <row r="2530" s="1" customFormat="1" spans="1:13">
      <c r="A2530" s="4"/>
      <c r="C2530" s="5"/>
      <c r="E2530" s="5"/>
      <c r="F2530" s="5"/>
      <c r="I2530" s="5"/>
      <c r="J2530" s="5"/>
      <c r="K2530" s="5"/>
      <c r="M2530" s="5"/>
    </row>
    <row r="2531" s="1" customFormat="1" spans="1:13">
      <c r="A2531" s="4"/>
      <c r="C2531" s="5"/>
      <c r="E2531" s="5"/>
      <c r="F2531" s="5"/>
      <c r="I2531" s="5"/>
      <c r="J2531" s="5"/>
      <c r="K2531" s="5"/>
      <c r="M2531" s="5"/>
    </row>
    <row r="2532" s="1" customFormat="1" spans="1:13">
      <c r="A2532" s="4"/>
      <c r="C2532" s="5"/>
      <c r="E2532" s="5"/>
      <c r="F2532" s="5"/>
      <c r="I2532" s="5"/>
      <c r="J2532" s="5"/>
      <c r="K2532" s="5"/>
      <c r="M2532" s="5"/>
    </row>
    <row r="2533" s="1" customFormat="1" spans="1:13">
      <c r="A2533" s="4"/>
      <c r="C2533" s="5"/>
      <c r="E2533" s="5"/>
      <c r="F2533" s="5"/>
      <c r="I2533" s="5"/>
      <c r="J2533" s="5"/>
      <c r="K2533" s="5"/>
      <c r="M2533" s="5"/>
    </row>
    <row r="2534" s="1" customFormat="1" spans="1:13">
      <c r="A2534" s="4"/>
      <c r="C2534" s="5"/>
      <c r="E2534" s="5"/>
      <c r="F2534" s="5"/>
      <c r="I2534" s="5"/>
      <c r="J2534" s="5"/>
      <c r="K2534" s="5"/>
      <c r="M2534" s="5"/>
    </row>
    <row r="2535" s="1" customFormat="1" spans="1:13">
      <c r="A2535" s="4"/>
      <c r="C2535" s="5"/>
      <c r="E2535" s="5"/>
      <c r="F2535" s="5"/>
      <c r="I2535" s="5"/>
      <c r="J2535" s="5"/>
      <c r="K2535" s="5"/>
      <c r="M2535" s="5"/>
    </row>
    <row r="2536" s="1" customFormat="1" spans="1:13">
      <c r="A2536" s="4"/>
      <c r="C2536" s="5"/>
      <c r="E2536" s="5"/>
      <c r="F2536" s="5"/>
      <c r="I2536" s="5"/>
      <c r="J2536" s="5"/>
      <c r="K2536" s="5"/>
      <c r="M2536" s="5"/>
    </row>
    <row r="2537" s="1" customFormat="1" spans="1:13">
      <c r="A2537" s="4"/>
      <c r="C2537" s="5"/>
      <c r="E2537" s="5"/>
      <c r="F2537" s="5"/>
      <c r="I2537" s="5"/>
      <c r="J2537" s="5"/>
      <c r="K2537" s="5"/>
      <c r="M2537" s="5"/>
    </row>
    <row r="2538" s="1" customFormat="1" spans="1:13">
      <c r="A2538" s="4"/>
      <c r="C2538" s="5"/>
      <c r="E2538" s="5"/>
      <c r="F2538" s="5"/>
      <c r="I2538" s="5"/>
      <c r="J2538" s="5"/>
      <c r="K2538" s="5"/>
      <c r="M2538" s="5"/>
    </row>
    <row r="2539" s="1" customFormat="1" spans="1:13">
      <c r="A2539" s="4"/>
      <c r="C2539" s="5"/>
      <c r="E2539" s="5"/>
      <c r="F2539" s="5"/>
      <c r="I2539" s="5"/>
      <c r="J2539" s="5"/>
      <c r="K2539" s="5"/>
      <c r="M2539" s="5"/>
    </row>
    <row r="2540" s="1" customFormat="1" spans="1:13">
      <c r="A2540" s="4"/>
      <c r="C2540" s="5"/>
      <c r="E2540" s="5"/>
      <c r="F2540" s="5"/>
      <c r="I2540" s="5"/>
      <c r="J2540" s="5"/>
      <c r="K2540" s="5"/>
      <c r="M2540" s="5"/>
    </row>
    <row r="2541" s="1" customFormat="1" spans="1:13">
      <c r="A2541" s="4"/>
      <c r="C2541" s="5"/>
      <c r="E2541" s="5"/>
      <c r="F2541" s="5"/>
      <c r="I2541" s="5"/>
      <c r="J2541" s="5"/>
      <c r="K2541" s="5"/>
      <c r="M2541" s="5"/>
    </row>
    <row r="2542" s="1" customFormat="1" spans="1:13">
      <c r="A2542" s="4"/>
      <c r="C2542" s="5"/>
      <c r="E2542" s="5"/>
      <c r="F2542" s="5"/>
      <c r="I2542" s="5"/>
      <c r="J2542" s="5"/>
      <c r="K2542" s="5"/>
      <c r="M2542" s="5"/>
    </row>
    <row r="2543" s="1" customFormat="1" spans="1:13">
      <c r="A2543" s="4"/>
      <c r="C2543" s="5"/>
      <c r="E2543" s="5"/>
      <c r="F2543" s="5"/>
      <c r="I2543" s="5"/>
      <c r="J2543" s="5"/>
      <c r="K2543" s="5"/>
      <c r="M2543" s="5"/>
    </row>
    <row r="2544" s="1" customFormat="1" spans="1:13">
      <c r="A2544" s="4"/>
      <c r="C2544" s="5"/>
      <c r="E2544" s="5"/>
      <c r="F2544" s="5"/>
      <c r="I2544" s="5"/>
      <c r="J2544" s="5"/>
      <c r="K2544" s="5"/>
      <c r="M2544" s="5"/>
    </row>
    <row r="2545" s="1" customFormat="1" spans="1:13">
      <c r="A2545" s="4"/>
      <c r="C2545" s="5"/>
      <c r="E2545" s="5"/>
      <c r="F2545" s="5"/>
      <c r="I2545" s="5"/>
      <c r="J2545" s="5"/>
      <c r="K2545" s="5"/>
      <c r="M2545" s="5"/>
    </row>
    <row r="2546" s="1" customFormat="1" spans="1:13">
      <c r="A2546" s="4"/>
      <c r="C2546" s="5"/>
      <c r="E2546" s="5"/>
      <c r="F2546" s="5"/>
      <c r="I2546" s="5"/>
      <c r="J2546" s="5"/>
      <c r="K2546" s="5"/>
      <c r="M2546" s="5"/>
    </row>
    <row r="2547" s="1" customFormat="1" spans="1:13">
      <c r="A2547" s="4"/>
      <c r="C2547" s="5"/>
      <c r="E2547" s="5"/>
      <c r="F2547" s="5"/>
      <c r="I2547" s="5"/>
      <c r="J2547" s="5"/>
      <c r="K2547" s="5"/>
      <c r="M2547" s="5"/>
    </row>
    <row r="2548" s="1" customFormat="1" spans="1:13">
      <c r="A2548" s="4"/>
      <c r="C2548" s="5"/>
      <c r="E2548" s="5"/>
      <c r="F2548" s="5"/>
      <c r="I2548" s="5"/>
      <c r="J2548" s="5"/>
      <c r="K2548" s="5"/>
      <c r="M2548" s="5"/>
    </row>
    <row r="2549" s="1" customFormat="1" spans="1:13">
      <c r="A2549" s="4"/>
      <c r="C2549" s="5"/>
      <c r="E2549" s="5"/>
      <c r="F2549" s="5"/>
      <c r="I2549" s="5"/>
      <c r="J2549" s="5"/>
      <c r="K2549" s="5"/>
      <c r="M2549" s="5"/>
    </row>
    <row r="2550" s="1" customFormat="1" spans="1:13">
      <c r="A2550" s="4"/>
      <c r="C2550" s="5"/>
      <c r="E2550" s="5"/>
      <c r="F2550" s="5"/>
      <c r="I2550" s="5"/>
      <c r="J2550" s="5"/>
      <c r="K2550" s="5"/>
      <c r="M2550" s="5"/>
    </row>
    <row r="2551" s="1" customFormat="1" spans="1:13">
      <c r="A2551" s="4"/>
      <c r="C2551" s="5"/>
      <c r="E2551" s="5"/>
      <c r="F2551" s="5"/>
      <c r="I2551" s="5"/>
      <c r="J2551" s="5"/>
      <c r="K2551" s="5"/>
      <c r="M2551" s="5"/>
    </row>
    <row r="2552" s="1" customFormat="1" spans="1:13">
      <c r="A2552" s="4"/>
      <c r="C2552" s="5"/>
      <c r="E2552" s="5"/>
      <c r="F2552" s="5"/>
      <c r="I2552" s="5"/>
      <c r="J2552" s="5"/>
      <c r="K2552" s="5"/>
      <c r="M2552" s="5"/>
    </row>
    <row r="2553" s="1" customFormat="1" spans="1:13">
      <c r="A2553" s="4"/>
      <c r="C2553" s="5"/>
      <c r="E2553" s="5"/>
      <c r="F2553" s="5"/>
      <c r="I2553" s="5"/>
      <c r="J2553" s="5"/>
      <c r="K2553" s="5"/>
      <c r="M2553" s="5"/>
    </row>
    <row r="2554" s="1" customFormat="1" spans="1:13">
      <c r="A2554" s="4"/>
      <c r="C2554" s="5"/>
      <c r="E2554" s="5"/>
      <c r="F2554" s="5"/>
      <c r="I2554" s="5"/>
      <c r="J2554" s="5"/>
      <c r="K2554" s="5"/>
      <c r="M2554" s="5"/>
    </row>
    <row r="2555" s="1" customFormat="1" spans="1:13">
      <c r="A2555" s="4"/>
      <c r="C2555" s="5"/>
      <c r="E2555" s="5"/>
      <c r="F2555" s="5"/>
      <c r="I2555" s="5"/>
      <c r="J2555" s="5"/>
      <c r="K2555" s="5"/>
      <c r="M2555" s="5"/>
    </row>
    <row r="2556" s="1" customFormat="1" spans="1:13">
      <c r="A2556" s="4"/>
      <c r="C2556" s="5"/>
      <c r="E2556" s="5"/>
      <c r="F2556" s="5"/>
      <c r="I2556" s="5"/>
      <c r="J2556" s="5"/>
      <c r="K2556" s="5"/>
      <c r="M2556" s="5"/>
    </row>
    <row r="2557" s="1" customFormat="1" spans="1:13">
      <c r="A2557" s="4"/>
      <c r="C2557" s="5"/>
      <c r="E2557" s="5"/>
      <c r="F2557" s="5"/>
      <c r="I2557" s="5"/>
      <c r="J2557" s="5"/>
      <c r="K2557" s="5"/>
      <c r="M2557" s="5"/>
    </row>
    <row r="2558" s="1" customFormat="1" spans="1:13">
      <c r="A2558" s="4"/>
      <c r="C2558" s="5"/>
      <c r="E2558" s="5"/>
      <c r="F2558" s="5"/>
      <c r="I2558" s="5"/>
      <c r="J2558" s="5"/>
      <c r="K2558" s="5"/>
      <c r="M2558" s="5"/>
    </row>
    <row r="2559" s="1" customFormat="1" spans="1:13">
      <c r="A2559" s="4"/>
      <c r="C2559" s="5"/>
      <c r="E2559" s="5"/>
      <c r="F2559" s="5"/>
      <c r="I2559" s="5"/>
      <c r="J2559" s="5"/>
      <c r="K2559" s="5"/>
      <c r="M2559" s="5"/>
    </row>
    <row r="2560" s="1" customFormat="1" spans="1:13">
      <c r="A2560" s="4"/>
      <c r="C2560" s="5"/>
      <c r="E2560" s="5"/>
      <c r="F2560" s="5"/>
      <c r="I2560" s="5"/>
      <c r="J2560" s="5"/>
      <c r="K2560" s="5"/>
      <c r="M2560" s="5"/>
    </row>
    <row r="2561" s="1" customFormat="1" spans="1:13">
      <c r="A2561" s="4"/>
      <c r="C2561" s="5"/>
      <c r="E2561" s="5"/>
      <c r="F2561" s="5"/>
      <c r="I2561" s="5"/>
      <c r="J2561" s="5"/>
      <c r="K2561" s="5"/>
      <c r="M2561" s="5"/>
    </row>
    <row r="2562" s="1" customFormat="1" spans="1:13">
      <c r="A2562" s="4"/>
      <c r="C2562" s="5"/>
      <c r="E2562" s="5"/>
      <c r="F2562" s="5"/>
      <c r="I2562" s="5"/>
      <c r="J2562" s="5"/>
      <c r="K2562" s="5"/>
      <c r="M2562" s="5"/>
    </row>
    <row r="2563" s="1" customFormat="1" spans="1:13">
      <c r="A2563" s="4"/>
      <c r="C2563" s="5"/>
      <c r="E2563" s="5"/>
      <c r="F2563" s="5"/>
      <c r="I2563" s="5"/>
      <c r="J2563" s="5"/>
      <c r="K2563" s="5"/>
      <c r="M2563" s="5"/>
    </row>
    <row r="2564" s="1" customFormat="1" spans="1:13">
      <c r="A2564" s="4"/>
      <c r="C2564" s="5"/>
      <c r="E2564" s="5"/>
      <c r="F2564" s="5"/>
      <c r="I2564" s="5"/>
      <c r="J2564" s="5"/>
      <c r="K2564" s="5"/>
      <c r="M2564" s="5"/>
    </row>
    <row r="2565" s="1" customFormat="1" spans="1:13">
      <c r="A2565" s="4"/>
      <c r="C2565" s="5"/>
      <c r="E2565" s="5"/>
      <c r="F2565" s="5"/>
      <c r="I2565" s="5"/>
      <c r="J2565" s="5"/>
      <c r="K2565" s="5"/>
      <c r="M2565" s="5"/>
    </row>
    <row r="2566" s="1" customFormat="1" spans="1:13">
      <c r="A2566" s="4"/>
      <c r="C2566" s="5"/>
      <c r="E2566" s="5"/>
      <c r="F2566" s="5"/>
      <c r="I2566" s="5"/>
      <c r="J2566" s="5"/>
      <c r="K2566" s="5"/>
      <c r="M2566" s="5"/>
    </row>
    <row r="2567" s="1" customFormat="1" spans="1:13">
      <c r="A2567" s="4"/>
      <c r="C2567" s="5"/>
      <c r="E2567" s="5"/>
      <c r="F2567" s="5"/>
      <c r="I2567" s="5"/>
      <c r="J2567" s="5"/>
      <c r="K2567" s="5"/>
      <c r="M2567" s="5"/>
    </row>
    <row r="2568" s="1" customFormat="1" spans="1:13">
      <c r="A2568" s="4"/>
      <c r="C2568" s="5"/>
      <c r="E2568" s="5"/>
      <c r="F2568" s="5"/>
      <c r="I2568" s="5"/>
      <c r="J2568" s="5"/>
      <c r="K2568" s="5"/>
      <c r="M2568" s="5"/>
    </row>
    <row r="2569" s="1" customFormat="1" spans="1:13">
      <c r="A2569" s="4"/>
      <c r="C2569" s="5"/>
      <c r="E2569" s="5"/>
      <c r="F2569" s="5"/>
      <c r="I2569" s="5"/>
      <c r="J2569" s="5"/>
      <c r="K2569" s="5"/>
      <c r="M2569" s="5"/>
    </row>
    <row r="2570" s="1" customFormat="1" spans="1:13">
      <c r="A2570" s="4"/>
      <c r="C2570" s="5"/>
      <c r="E2570" s="5"/>
      <c r="F2570" s="5"/>
      <c r="I2570" s="5"/>
      <c r="J2570" s="5"/>
      <c r="K2570" s="5"/>
      <c r="M2570" s="5"/>
    </row>
    <row r="2571" s="1" customFormat="1" spans="1:13">
      <c r="A2571" s="4"/>
      <c r="C2571" s="5"/>
      <c r="E2571" s="5"/>
      <c r="F2571" s="5"/>
      <c r="I2571" s="5"/>
      <c r="J2571" s="5"/>
      <c r="K2571" s="5"/>
      <c r="M2571" s="5"/>
    </row>
    <row r="2572" s="1" customFormat="1" spans="1:13">
      <c r="A2572" s="4"/>
      <c r="C2572" s="5"/>
      <c r="E2572" s="5"/>
      <c r="F2572" s="5"/>
      <c r="I2572" s="5"/>
      <c r="J2572" s="5"/>
      <c r="K2572" s="5"/>
      <c r="M2572" s="5"/>
    </row>
    <row r="2573" s="1" customFormat="1" spans="1:13">
      <c r="A2573" s="4"/>
      <c r="C2573" s="5"/>
      <c r="E2573" s="5"/>
      <c r="F2573" s="5"/>
      <c r="I2573" s="5"/>
      <c r="J2573" s="5"/>
      <c r="K2573" s="5"/>
      <c r="M2573" s="5"/>
    </row>
    <row r="2574" s="1" customFormat="1" spans="1:13">
      <c r="A2574" s="4"/>
      <c r="C2574" s="5"/>
      <c r="E2574" s="5"/>
      <c r="F2574" s="5"/>
      <c r="I2574" s="5"/>
      <c r="J2574" s="5"/>
      <c r="K2574" s="5"/>
      <c r="M2574" s="5"/>
    </row>
    <row r="2575" s="1" customFormat="1" spans="1:13">
      <c r="A2575" s="4"/>
      <c r="C2575" s="5"/>
      <c r="E2575" s="5"/>
      <c r="F2575" s="5"/>
      <c r="I2575" s="5"/>
      <c r="J2575" s="5"/>
      <c r="K2575" s="5"/>
      <c r="M2575" s="5"/>
    </row>
    <row r="2576" s="1" customFormat="1" spans="1:13">
      <c r="A2576" s="4"/>
      <c r="C2576" s="5"/>
      <c r="E2576" s="5"/>
      <c r="F2576" s="5"/>
      <c r="I2576" s="5"/>
      <c r="J2576" s="5"/>
      <c r="K2576" s="5"/>
      <c r="M2576" s="5"/>
    </row>
    <row r="2577" s="1" customFormat="1" spans="1:13">
      <c r="A2577" s="4"/>
      <c r="C2577" s="5"/>
      <c r="E2577" s="5"/>
      <c r="F2577" s="5"/>
      <c r="I2577" s="5"/>
      <c r="J2577" s="5"/>
      <c r="K2577" s="5"/>
      <c r="M2577" s="5"/>
    </row>
    <row r="2578" s="1" customFormat="1" spans="1:13">
      <c r="A2578" s="4"/>
      <c r="C2578" s="5"/>
      <c r="E2578" s="5"/>
      <c r="F2578" s="5"/>
      <c r="I2578" s="5"/>
      <c r="J2578" s="5"/>
      <c r="K2578" s="5"/>
      <c r="M2578" s="5"/>
    </row>
    <row r="2579" s="1" customFormat="1" spans="1:13">
      <c r="A2579" s="4"/>
      <c r="C2579" s="5"/>
      <c r="E2579" s="5"/>
      <c r="F2579" s="5"/>
      <c r="I2579" s="5"/>
      <c r="J2579" s="5"/>
      <c r="K2579" s="5"/>
      <c r="M2579" s="5"/>
    </row>
    <row r="2580" s="1" customFormat="1" spans="1:13">
      <c r="A2580" s="4"/>
      <c r="C2580" s="5"/>
      <c r="E2580" s="5"/>
      <c r="F2580" s="5"/>
      <c r="I2580" s="5"/>
      <c r="J2580" s="5"/>
      <c r="K2580" s="5"/>
      <c r="M2580" s="5"/>
    </row>
    <row r="2581" s="1" customFormat="1" spans="1:13">
      <c r="A2581" s="4"/>
      <c r="C2581" s="5"/>
      <c r="E2581" s="5"/>
      <c r="F2581" s="5"/>
      <c r="I2581" s="5"/>
      <c r="J2581" s="5"/>
      <c r="K2581" s="5"/>
      <c r="M2581" s="5"/>
    </row>
    <row r="2582" s="1" customFormat="1" spans="1:13">
      <c r="A2582" s="4"/>
      <c r="C2582" s="5"/>
      <c r="E2582" s="5"/>
      <c r="F2582" s="5"/>
      <c r="I2582" s="5"/>
      <c r="J2582" s="5"/>
      <c r="K2582" s="5"/>
      <c r="M2582" s="5"/>
    </row>
    <row r="2583" s="1" customFormat="1" spans="1:13">
      <c r="A2583" s="4"/>
      <c r="C2583" s="5"/>
      <c r="E2583" s="5"/>
      <c r="F2583" s="5"/>
      <c r="I2583" s="5"/>
      <c r="J2583" s="5"/>
      <c r="K2583" s="5"/>
      <c r="M2583" s="5"/>
    </row>
    <row r="2584" s="1" customFormat="1" spans="1:13">
      <c r="A2584" s="4"/>
      <c r="C2584" s="5"/>
      <c r="E2584" s="5"/>
      <c r="F2584" s="5"/>
      <c r="I2584" s="5"/>
      <c r="J2584" s="5"/>
      <c r="K2584" s="5"/>
      <c r="M2584" s="5"/>
    </row>
    <row r="2585" s="1" customFormat="1" spans="1:13">
      <c r="A2585" s="4"/>
      <c r="C2585" s="5"/>
      <c r="E2585" s="5"/>
      <c r="F2585" s="5"/>
      <c r="I2585" s="5"/>
      <c r="J2585" s="5"/>
      <c r="K2585" s="5"/>
      <c r="M2585" s="5"/>
    </row>
    <row r="2586" s="1" customFormat="1" spans="1:13">
      <c r="A2586" s="4"/>
      <c r="C2586" s="5"/>
      <c r="E2586" s="5"/>
      <c r="F2586" s="5"/>
      <c r="I2586" s="5"/>
      <c r="J2586" s="5"/>
      <c r="K2586" s="5"/>
      <c r="M2586" s="5"/>
    </row>
    <row r="2587" s="1" customFormat="1" spans="1:13">
      <c r="A2587" s="4"/>
      <c r="C2587" s="5"/>
      <c r="E2587" s="5"/>
      <c r="F2587" s="5"/>
      <c r="I2587" s="5"/>
      <c r="J2587" s="5"/>
      <c r="K2587" s="5"/>
      <c r="M2587" s="5"/>
    </row>
    <row r="2588" s="1" customFormat="1" spans="1:13">
      <c r="A2588" s="4"/>
      <c r="C2588" s="5"/>
      <c r="E2588" s="5"/>
      <c r="F2588" s="5"/>
      <c r="I2588" s="5"/>
      <c r="J2588" s="5"/>
      <c r="K2588" s="5"/>
      <c r="M2588" s="5"/>
    </row>
    <row r="2589" s="1" customFormat="1" spans="1:13">
      <c r="A2589" s="4"/>
      <c r="C2589" s="5"/>
      <c r="E2589" s="5"/>
      <c r="F2589" s="5"/>
      <c r="I2589" s="5"/>
      <c r="J2589" s="5"/>
      <c r="K2589" s="5"/>
      <c r="M2589" s="5"/>
    </row>
    <row r="2590" s="1" customFormat="1" spans="1:13">
      <c r="A2590" s="4"/>
      <c r="C2590" s="5"/>
      <c r="E2590" s="5"/>
      <c r="F2590" s="5"/>
      <c r="I2590" s="5"/>
      <c r="J2590" s="5"/>
      <c r="K2590" s="5"/>
      <c r="M2590" s="5"/>
    </row>
    <row r="2591" s="1" customFormat="1" spans="1:13">
      <c r="A2591" s="4"/>
      <c r="C2591" s="5"/>
      <c r="E2591" s="5"/>
      <c r="F2591" s="5"/>
      <c r="I2591" s="5"/>
      <c r="J2591" s="5"/>
      <c r="K2591" s="5"/>
      <c r="M2591" s="5"/>
    </row>
    <row r="2592" s="1" customFormat="1" spans="1:13">
      <c r="A2592" s="4"/>
      <c r="C2592" s="5"/>
      <c r="E2592" s="5"/>
      <c r="F2592" s="5"/>
      <c r="I2592" s="5"/>
      <c r="J2592" s="5"/>
      <c r="K2592" s="5"/>
      <c r="M2592" s="5"/>
    </row>
    <row r="2593" s="1" customFormat="1" spans="1:13">
      <c r="A2593" s="4"/>
      <c r="C2593" s="5"/>
      <c r="E2593" s="5"/>
      <c r="F2593" s="5"/>
      <c r="I2593" s="5"/>
      <c r="J2593" s="5"/>
      <c r="K2593" s="5"/>
      <c r="M2593" s="5"/>
    </row>
    <row r="2594" s="1" customFormat="1" spans="1:13">
      <c r="A2594" s="4"/>
      <c r="C2594" s="5"/>
      <c r="E2594" s="5"/>
      <c r="F2594" s="5"/>
      <c r="I2594" s="5"/>
      <c r="J2594" s="5"/>
      <c r="K2594" s="5"/>
      <c r="M2594" s="5"/>
    </row>
    <row r="2595" s="1" customFormat="1" spans="1:13">
      <c r="A2595" s="4"/>
      <c r="C2595" s="5"/>
      <c r="E2595" s="5"/>
      <c r="F2595" s="5"/>
      <c r="I2595" s="5"/>
      <c r="J2595" s="5"/>
      <c r="K2595" s="5"/>
      <c r="M2595" s="5"/>
    </row>
    <row r="2596" s="1" customFormat="1" spans="1:13">
      <c r="A2596" s="4"/>
      <c r="C2596" s="5"/>
      <c r="E2596" s="5"/>
      <c r="F2596" s="5"/>
      <c r="I2596" s="5"/>
      <c r="J2596" s="5"/>
      <c r="K2596" s="5"/>
      <c r="M2596" s="5"/>
    </row>
    <row r="2597" s="1" customFormat="1" spans="1:13">
      <c r="A2597" s="4"/>
      <c r="C2597" s="5"/>
      <c r="E2597" s="5"/>
      <c r="F2597" s="5"/>
      <c r="I2597" s="5"/>
      <c r="J2597" s="5"/>
      <c r="K2597" s="5"/>
      <c r="M2597" s="5"/>
    </row>
    <row r="2598" s="1" customFormat="1" spans="1:13">
      <c r="A2598" s="4"/>
      <c r="C2598" s="5"/>
      <c r="E2598" s="5"/>
      <c r="F2598" s="5"/>
      <c r="I2598" s="5"/>
      <c r="J2598" s="5"/>
      <c r="K2598" s="5"/>
      <c r="M2598" s="5"/>
    </row>
    <row r="2599" s="1" customFormat="1" spans="1:13">
      <c r="A2599" s="4"/>
      <c r="C2599" s="5"/>
      <c r="E2599" s="5"/>
      <c r="F2599" s="5"/>
      <c r="I2599" s="5"/>
      <c r="J2599" s="5"/>
      <c r="K2599" s="5"/>
      <c r="M2599" s="5"/>
    </row>
    <row r="2600" s="1" customFormat="1" spans="1:13">
      <c r="A2600" s="4"/>
      <c r="C2600" s="5"/>
      <c r="E2600" s="5"/>
      <c r="F2600" s="5"/>
      <c r="I2600" s="5"/>
      <c r="J2600" s="5"/>
      <c r="K2600" s="5"/>
      <c r="M2600" s="5"/>
    </row>
    <row r="2601" s="1" customFormat="1" spans="1:13">
      <c r="A2601" s="4"/>
      <c r="C2601" s="5"/>
      <c r="E2601" s="5"/>
      <c r="F2601" s="5"/>
      <c r="I2601" s="5"/>
      <c r="J2601" s="5"/>
      <c r="K2601" s="5"/>
      <c r="M2601" s="5"/>
    </row>
    <row r="2602" s="1" customFormat="1" spans="1:13">
      <c r="A2602" s="4"/>
      <c r="C2602" s="5"/>
      <c r="E2602" s="5"/>
      <c r="F2602" s="5"/>
      <c r="I2602" s="5"/>
      <c r="J2602" s="5"/>
      <c r="K2602" s="5"/>
      <c r="M2602" s="5"/>
    </row>
    <row r="2603" s="1" customFormat="1" spans="1:13">
      <c r="A2603" s="4"/>
      <c r="C2603" s="5"/>
      <c r="E2603" s="5"/>
      <c r="F2603" s="5"/>
      <c r="I2603" s="5"/>
      <c r="J2603" s="5"/>
      <c r="K2603" s="5"/>
      <c r="M2603" s="5"/>
    </row>
    <row r="2604" s="1" customFormat="1" spans="1:13">
      <c r="A2604" s="4"/>
      <c r="C2604" s="5"/>
      <c r="E2604" s="5"/>
      <c r="F2604" s="5"/>
      <c r="I2604" s="5"/>
      <c r="J2604" s="5"/>
      <c r="K2604" s="5"/>
      <c r="M2604" s="5"/>
    </row>
    <row r="2605" s="1" customFormat="1" spans="1:13">
      <c r="A2605" s="4"/>
      <c r="C2605" s="5"/>
      <c r="E2605" s="5"/>
      <c r="F2605" s="5"/>
      <c r="I2605" s="5"/>
      <c r="J2605" s="5"/>
      <c r="K2605" s="5"/>
      <c r="M2605" s="5"/>
    </row>
    <row r="2606" s="1" customFormat="1" spans="1:13">
      <c r="A2606" s="4"/>
      <c r="C2606" s="5"/>
      <c r="E2606" s="5"/>
      <c r="F2606" s="5"/>
      <c r="I2606" s="5"/>
      <c r="J2606" s="5"/>
      <c r="K2606" s="5"/>
      <c r="M2606" s="5"/>
    </row>
    <row r="2607" s="1" customFormat="1" spans="1:13">
      <c r="A2607" s="4"/>
      <c r="C2607" s="5"/>
      <c r="E2607" s="5"/>
      <c r="F2607" s="5"/>
      <c r="I2607" s="5"/>
      <c r="J2607" s="5"/>
      <c r="K2607" s="5"/>
      <c r="M2607" s="5"/>
    </row>
    <row r="2608" s="1" customFormat="1" spans="1:13">
      <c r="A2608" s="4"/>
      <c r="C2608" s="5"/>
      <c r="E2608" s="5"/>
      <c r="F2608" s="5"/>
      <c r="I2608" s="5"/>
      <c r="J2608" s="5"/>
      <c r="K2608" s="5"/>
      <c r="M2608" s="5"/>
    </row>
    <row r="2609" s="1" customFormat="1" spans="1:13">
      <c r="A2609" s="4"/>
      <c r="C2609" s="5"/>
      <c r="E2609" s="5"/>
      <c r="F2609" s="5"/>
      <c r="I2609" s="5"/>
      <c r="J2609" s="5"/>
      <c r="K2609" s="5"/>
      <c r="M2609" s="5"/>
    </row>
    <row r="2610" s="1" customFormat="1" spans="1:13">
      <c r="A2610" s="4"/>
      <c r="C2610" s="5"/>
      <c r="E2610" s="5"/>
      <c r="F2610" s="5"/>
      <c r="I2610" s="5"/>
      <c r="J2610" s="5"/>
      <c r="K2610" s="5"/>
      <c r="M2610" s="5"/>
    </row>
    <row r="2611" s="1" customFormat="1" spans="1:13">
      <c r="A2611" s="4"/>
      <c r="C2611" s="5"/>
      <c r="E2611" s="5"/>
      <c r="F2611" s="5"/>
      <c r="I2611" s="5"/>
      <c r="J2611" s="5"/>
      <c r="K2611" s="5"/>
      <c r="M2611" s="5"/>
    </row>
    <row r="2612" s="1" customFormat="1" spans="1:13">
      <c r="A2612" s="4"/>
      <c r="C2612" s="5"/>
      <c r="E2612" s="5"/>
      <c r="F2612" s="5"/>
      <c r="I2612" s="5"/>
      <c r="J2612" s="5"/>
      <c r="K2612" s="5"/>
      <c r="M2612" s="5"/>
    </row>
    <row r="2613" s="1" customFormat="1" spans="1:13">
      <c r="A2613" s="4"/>
      <c r="C2613" s="5"/>
      <c r="E2613" s="5"/>
      <c r="F2613" s="5"/>
      <c r="I2613" s="5"/>
      <c r="J2613" s="5"/>
      <c r="K2613" s="5"/>
      <c r="M2613" s="5"/>
    </row>
    <row r="2614" s="1" customFormat="1" spans="1:13">
      <c r="A2614" s="4"/>
      <c r="C2614" s="5"/>
      <c r="E2614" s="5"/>
      <c r="F2614" s="5"/>
      <c r="I2614" s="5"/>
      <c r="J2614" s="5"/>
      <c r="K2614" s="5"/>
      <c r="M2614" s="5"/>
    </row>
    <row r="2615" s="1" customFormat="1" spans="1:13">
      <c r="A2615" s="4"/>
      <c r="C2615" s="5"/>
      <c r="E2615" s="5"/>
      <c r="F2615" s="5"/>
      <c r="I2615" s="5"/>
      <c r="J2615" s="5"/>
      <c r="K2615" s="5"/>
      <c r="M2615" s="5"/>
    </row>
    <row r="2616" s="1" customFormat="1" spans="1:13">
      <c r="A2616" s="4"/>
      <c r="C2616" s="5"/>
      <c r="E2616" s="5"/>
      <c r="F2616" s="5"/>
      <c r="I2616" s="5"/>
      <c r="J2616" s="5"/>
      <c r="K2616" s="5"/>
      <c r="M2616" s="5"/>
    </row>
    <row r="2617" s="1" customFormat="1" spans="1:13">
      <c r="A2617" s="4"/>
      <c r="C2617" s="5"/>
      <c r="E2617" s="5"/>
      <c r="F2617" s="5"/>
      <c r="I2617" s="5"/>
      <c r="J2617" s="5"/>
      <c r="K2617" s="5"/>
      <c r="M2617" s="5"/>
    </row>
    <row r="2618" s="1" customFormat="1" spans="1:13">
      <c r="A2618" s="4"/>
      <c r="C2618" s="5"/>
      <c r="E2618" s="5"/>
      <c r="F2618" s="5"/>
      <c r="I2618" s="5"/>
      <c r="J2618" s="5"/>
      <c r="K2618" s="5"/>
      <c r="M2618" s="5"/>
    </row>
    <row r="2619" s="1" customFormat="1" spans="1:13">
      <c r="A2619" s="4"/>
      <c r="C2619" s="5"/>
      <c r="E2619" s="5"/>
      <c r="F2619" s="5"/>
      <c r="I2619" s="5"/>
      <c r="J2619" s="5"/>
      <c r="K2619" s="5"/>
      <c r="M2619" s="5"/>
    </row>
    <row r="2620" s="1" customFormat="1" spans="1:13">
      <c r="A2620" s="4"/>
      <c r="C2620" s="5"/>
      <c r="E2620" s="5"/>
      <c r="F2620" s="5"/>
      <c r="I2620" s="5"/>
      <c r="J2620" s="5"/>
      <c r="K2620" s="5"/>
      <c r="M2620" s="5"/>
    </row>
    <row r="2621" s="1" customFormat="1" spans="1:13">
      <c r="A2621" s="4"/>
      <c r="C2621" s="5"/>
      <c r="E2621" s="5"/>
      <c r="F2621" s="5"/>
      <c r="I2621" s="5"/>
      <c r="J2621" s="5"/>
      <c r="K2621" s="5"/>
      <c r="M2621" s="5"/>
    </row>
    <row r="2622" s="1" customFormat="1" spans="1:13">
      <c r="A2622" s="4"/>
      <c r="C2622" s="5"/>
      <c r="E2622" s="5"/>
      <c r="F2622" s="5"/>
      <c r="I2622" s="5"/>
      <c r="J2622" s="5"/>
      <c r="K2622" s="5"/>
      <c r="M2622" s="5"/>
    </row>
    <row r="2623" s="1" customFormat="1" spans="1:13">
      <c r="A2623" s="4"/>
      <c r="C2623" s="5"/>
      <c r="E2623" s="5"/>
      <c r="F2623" s="5"/>
      <c r="I2623" s="5"/>
      <c r="J2623" s="5"/>
      <c r="K2623" s="5"/>
      <c r="M2623" s="5"/>
    </row>
    <row r="2624" s="1" customFormat="1" spans="1:13">
      <c r="A2624" s="4"/>
      <c r="C2624" s="5"/>
      <c r="E2624" s="5"/>
      <c r="F2624" s="5"/>
      <c r="I2624" s="5"/>
      <c r="J2624" s="5"/>
      <c r="K2624" s="5"/>
      <c r="M2624" s="5"/>
    </row>
    <row r="2625" s="1" customFormat="1" spans="1:13">
      <c r="A2625" s="4"/>
      <c r="C2625" s="5"/>
      <c r="E2625" s="5"/>
      <c r="F2625" s="5"/>
      <c r="I2625" s="5"/>
      <c r="J2625" s="5"/>
      <c r="K2625" s="5"/>
      <c r="M2625" s="5"/>
    </row>
    <row r="2626" s="1" customFormat="1" spans="1:13">
      <c r="A2626" s="4"/>
      <c r="C2626" s="5"/>
      <c r="E2626" s="5"/>
      <c r="F2626" s="5"/>
      <c r="I2626" s="5"/>
      <c r="J2626" s="5"/>
      <c r="K2626" s="5"/>
      <c r="M2626" s="5"/>
    </row>
    <row r="2627" s="1" customFormat="1" spans="1:13">
      <c r="A2627" s="4"/>
      <c r="C2627" s="5"/>
      <c r="E2627" s="5"/>
      <c r="F2627" s="5"/>
      <c r="I2627" s="5"/>
      <c r="J2627" s="5"/>
      <c r="K2627" s="5"/>
      <c r="M2627" s="5"/>
    </row>
    <row r="2628" s="1" customFormat="1" spans="1:13">
      <c r="A2628" s="4"/>
      <c r="C2628" s="5"/>
      <c r="E2628" s="5"/>
      <c r="F2628" s="5"/>
      <c r="I2628" s="5"/>
      <c r="J2628" s="5"/>
      <c r="K2628" s="5"/>
      <c r="M2628" s="5"/>
    </row>
    <row r="2629" s="1" customFormat="1" spans="1:13">
      <c r="A2629" s="4"/>
      <c r="C2629" s="5"/>
      <c r="E2629" s="5"/>
      <c r="F2629" s="5"/>
      <c r="I2629" s="5"/>
      <c r="J2629" s="5"/>
      <c r="K2629" s="5"/>
      <c r="M2629" s="5"/>
    </row>
    <row r="2630" s="1" customFormat="1" spans="1:13">
      <c r="A2630" s="4"/>
      <c r="C2630" s="5"/>
      <c r="E2630" s="5"/>
      <c r="F2630" s="5"/>
      <c r="I2630" s="5"/>
      <c r="J2630" s="5"/>
      <c r="K2630" s="5"/>
      <c r="M2630" s="5"/>
    </row>
    <row r="2631" s="1" customFormat="1" spans="1:13">
      <c r="A2631" s="4"/>
      <c r="C2631" s="5"/>
      <c r="E2631" s="5"/>
      <c r="F2631" s="5"/>
      <c r="I2631" s="5"/>
      <c r="J2631" s="5"/>
      <c r="K2631" s="5"/>
      <c r="M2631" s="5"/>
    </row>
    <row r="2632" s="1" customFormat="1" spans="1:13">
      <c r="A2632" s="4"/>
      <c r="C2632" s="5"/>
      <c r="E2632" s="5"/>
      <c r="F2632" s="5"/>
      <c r="I2632" s="5"/>
      <c r="J2632" s="5"/>
      <c r="K2632" s="5"/>
      <c r="M2632" s="5"/>
    </row>
    <row r="2633" s="1" customFormat="1" spans="1:13">
      <c r="A2633" s="4"/>
      <c r="C2633" s="5"/>
      <c r="E2633" s="5"/>
      <c r="F2633" s="5"/>
      <c r="I2633" s="5"/>
      <c r="J2633" s="5"/>
      <c r="K2633" s="5"/>
      <c r="M2633" s="5"/>
    </row>
    <row r="2634" s="1" customFormat="1" spans="1:13">
      <c r="A2634" s="4"/>
      <c r="C2634" s="5"/>
      <c r="E2634" s="5"/>
      <c r="F2634" s="5"/>
      <c r="I2634" s="5"/>
      <c r="J2634" s="5"/>
      <c r="K2634" s="5"/>
      <c r="M2634" s="5"/>
    </row>
    <row r="2635" s="1" customFormat="1" spans="1:13">
      <c r="A2635" s="4"/>
      <c r="C2635" s="5"/>
      <c r="E2635" s="5"/>
      <c r="F2635" s="5"/>
      <c r="I2635" s="5"/>
      <c r="J2635" s="5"/>
      <c r="K2635" s="5"/>
      <c r="M2635" s="5"/>
    </row>
    <row r="2636" s="1" customFormat="1" spans="1:13">
      <c r="A2636" s="4"/>
      <c r="C2636" s="5"/>
      <c r="E2636" s="5"/>
      <c r="F2636" s="5"/>
      <c r="I2636" s="5"/>
      <c r="J2636" s="5"/>
      <c r="K2636" s="5"/>
      <c r="M2636" s="5"/>
    </row>
    <row r="2637" s="1" customFormat="1" spans="1:13">
      <c r="A2637" s="4"/>
      <c r="C2637" s="5"/>
      <c r="E2637" s="5"/>
      <c r="F2637" s="5"/>
      <c r="I2637" s="5"/>
      <c r="J2637" s="5"/>
      <c r="K2637" s="5"/>
      <c r="M2637" s="5"/>
    </row>
    <row r="2638" s="1" customFormat="1" spans="1:13">
      <c r="A2638" s="4"/>
      <c r="C2638" s="5"/>
      <c r="E2638" s="5"/>
      <c r="F2638" s="5"/>
      <c r="I2638" s="5"/>
      <c r="J2638" s="5"/>
      <c r="K2638" s="5"/>
      <c r="M2638" s="5"/>
    </row>
    <row r="2639" s="1" customFormat="1" spans="1:13">
      <c r="A2639" s="4"/>
      <c r="C2639" s="5"/>
      <c r="E2639" s="5"/>
      <c r="F2639" s="5"/>
      <c r="I2639" s="5"/>
      <c r="J2639" s="5"/>
      <c r="K2639" s="5"/>
      <c r="M2639" s="5"/>
    </row>
    <row r="2640" s="1" customFormat="1" spans="1:13">
      <c r="A2640" s="4"/>
      <c r="C2640" s="5"/>
      <c r="E2640" s="5"/>
      <c r="F2640" s="5"/>
      <c r="I2640" s="5"/>
      <c r="J2640" s="5"/>
      <c r="K2640" s="5"/>
      <c r="M2640" s="5"/>
    </row>
    <row r="2641" s="1" customFormat="1" spans="1:13">
      <c r="A2641" s="4"/>
      <c r="C2641" s="5"/>
      <c r="E2641" s="5"/>
      <c r="F2641" s="5"/>
      <c r="I2641" s="5"/>
      <c r="J2641" s="5"/>
      <c r="K2641" s="5"/>
      <c r="M2641" s="5"/>
    </row>
    <row r="2642" s="1" customFormat="1" spans="1:13">
      <c r="A2642" s="4"/>
      <c r="C2642" s="5"/>
      <c r="E2642" s="5"/>
      <c r="F2642" s="5"/>
      <c r="I2642" s="5"/>
      <c r="J2642" s="5"/>
      <c r="K2642" s="5"/>
      <c r="M2642" s="5"/>
    </row>
    <row r="2643" s="1" customFormat="1" spans="1:13">
      <c r="A2643" s="4"/>
      <c r="C2643" s="5"/>
      <c r="E2643" s="5"/>
      <c r="F2643" s="5"/>
      <c r="I2643" s="5"/>
      <c r="J2643" s="5"/>
      <c r="K2643" s="5"/>
      <c r="M2643" s="5"/>
    </row>
    <row r="2644" s="1" customFormat="1" spans="1:13">
      <c r="A2644" s="4"/>
      <c r="C2644" s="5"/>
      <c r="E2644" s="5"/>
      <c r="F2644" s="5"/>
      <c r="I2644" s="5"/>
      <c r="J2644" s="5"/>
      <c r="K2644" s="5"/>
      <c r="M2644" s="5"/>
    </row>
    <row r="2645" s="1" customFormat="1" spans="1:13">
      <c r="A2645" s="4"/>
      <c r="C2645" s="5"/>
      <c r="E2645" s="5"/>
      <c r="F2645" s="5"/>
      <c r="I2645" s="5"/>
      <c r="J2645" s="5"/>
      <c r="K2645" s="5"/>
      <c r="M2645" s="5"/>
    </row>
    <row r="2646" s="1" customFormat="1" spans="1:13">
      <c r="A2646" s="4"/>
      <c r="C2646" s="5"/>
      <c r="E2646" s="5"/>
      <c r="F2646" s="5"/>
      <c r="I2646" s="5"/>
      <c r="J2646" s="5"/>
      <c r="K2646" s="5"/>
      <c r="M2646" s="5"/>
    </row>
    <row r="2647" s="1" customFormat="1" spans="1:13">
      <c r="A2647" s="4"/>
      <c r="C2647" s="5"/>
      <c r="E2647" s="5"/>
      <c r="F2647" s="5"/>
      <c r="I2647" s="5"/>
      <c r="J2647" s="5"/>
      <c r="K2647" s="5"/>
      <c r="M2647" s="5"/>
    </row>
    <row r="2648" s="1" customFormat="1" spans="1:13">
      <c r="A2648" s="4"/>
      <c r="C2648" s="5"/>
      <c r="E2648" s="5"/>
      <c r="F2648" s="5"/>
      <c r="I2648" s="5"/>
      <c r="J2648" s="5"/>
      <c r="K2648" s="5"/>
      <c r="M2648" s="5"/>
    </row>
    <row r="2649" s="1" customFormat="1" spans="1:13">
      <c r="A2649" s="4"/>
      <c r="C2649" s="5"/>
      <c r="E2649" s="5"/>
      <c r="F2649" s="5"/>
      <c r="I2649" s="5"/>
      <c r="J2649" s="5"/>
      <c r="K2649" s="5"/>
      <c r="M2649" s="5"/>
    </row>
    <row r="2650" s="1" customFormat="1" spans="1:13">
      <c r="A2650" s="4"/>
      <c r="C2650" s="5"/>
      <c r="E2650" s="5"/>
      <c r="F2650" s="5"/>
      <c r="I2650" s="5"/>
      <c r="J2650" s="5"/>
      <c r="K2650" s="5"/>
      <c r="M2650" s="5"/>
    </row>
    <row r="2651" s="1" customFormat="1" spans="1:13">
      <c r="A2651" s="4"/>
      <c r="C2651" s="5"/>
      <c r="E2651" s="5"/>
      <c r="F2651" s="5"/>
      <c r="I2651" s="5"/>
      <c r="J2651" s="5"/>
      <c r="K2651" s="5"/>
      <c r="M2651" s="5"/>
    </row>
    <row r="2652" s="1" customFormat="1" spans="1:13">
      <c r="A2652" s="4"/>
      <c r="C2652" s="5"/>
      <c r="E2652" s="5"/>
      <c r="F2652" s="5"/>
      <c r="I2652" s="5"/>
      <c r="J2652" s="5"/>
      <c r="K2652" s="5"/>
      <c r="M2652" s="5"/>
    </row>
    <row r="2653" s="1" customFormat="1" spans="1:13">
      <c r="A2653" s="4"/>
      <c r="C2653" s="5"/>
      <c r="E2653" s="5"/>
      <c r="F2653" s="5"/>
      <c r="I2653" s="5"/>
      <c r="J2653" s="5"/>
      <c r="K2653" s="5"/>
      <c r="M2653" s="5"/>
    </row>
    <row r="2654" s="1" customFormat="1" spans="1:13">
      <c r="A2654" s="4"/>
      <c r="C2654" s="5"/>
      <c r="E2654" s="5"/>
      <c r="F2654" s="5"/>
      <c r="I2654" s="5"/>
      <c r="J2654" s="5"/>
      <c r="K2654" s="5"/>
      <c r="M2654" s="5"/>
    </row>
    <row r="2655" s="1" customFormat="1" spans="1:13">
      <c r="A2655" s="4"/>
      <c r="C2655" s="5"/>
      <c r="E2655" s="5"/>
      <c r="F2655" s="5"/>
      <c r="I2655" s="5"/>
      <c r="J2655" s="5"/>
      <c r="K2655" s="5"/>
      <c r="M2655" s="5"/>
    </row>
    <row r="2656" s="1" customFormat="1" spans="1:13">
      <c r="A2656" s="4"/>
      <c r="C2656" s="5"/>
      <c r="E2656" s="5"/>
      <c r="F2656" s="5"/>
      <c r="I2656" s="5"/>
      <c r="J2656" s="5"/>
      <c r="K2656" s="5"/>
      <c r="M2656" s="5"/>
    </row>
    <row r="2657" s="1" customFormat="1" spans="1:13">
      <c r="A2657" s="4"/>
      <c r="C2657" s="5"/>
      <c r="E2657" s="5"/>
      <c r="F2657" s="5"/>
      <c r="I2657" s="5"/>
      <c r="J2657" s="5"/>
      <c r="K2657" s="5"/>
      <c r="M2657" s="5"/>
    </row>
    <row r="2658" s="1" customFormat="1" spans="1:13">
      <c r="A2658" s="4"/>
      <c r="C2658" s="5"/>
      <c r="E2658" s="5"/>
      <c r="F2658" s="5"/>
      <c r="I2658" s="5"/>
      <c r="J2658" s="5"/>
      <c r="K2658" s="5"/>
      <c r="M2658" s="5"/>
    </row>
    <row r="2659" s="1" customFormat="1" spans="1:13">
      <c r="A2659" s="4"/>
      <c r="C2659" s="5"/>
      <c r="E2659" s="5"/>
      <c r="F2659" s="5"/>
      <c r="I2659" s="5"/>
      <c r="J2659" s="5"/>
      <c r="K2659" s="5"/>
      <c r="M2659" s="5"/>
    </row>
    <row r="2660" s="1" customFormat="1" spans="1:13">
      <c r="A2660" s="4"/>
      <c r="C2660" s="5"/>
      <c r="E2660" s="5"/>
      <c r="F2660" s="5"/>
      <c r="I2660" s="5"/>
      <c r="J2660" s="5"/>
      <c r="K2660" s="5"/>
      <c r="M2660" s="5"/>
    </row>
    <row r="2661" s="1" customFormat="1" spans="1:13">
      <c r="A2661" s="4"/>
      <c r="C2661" s="5"/>
      <c r="E2661" s="5"/>
      <c r="F2661" s="5"/>
      <c r="I2661" s="5"/>
      <c r="J2661" s="5"/>
      <c r="K2661" s="5"/>
      <c r="M2661" s="5"/>
    </row>
    <row r="2662" s="1" customFormat="1" spans="1:13">
      <c r="A2662" s="4"/>
      <c r="C2662" s="5"/>
      <c r="E2662" s="5"/>
      <c r="F2662" s="5"/>
      <c r="I2662" s="5"/>
      <c r="J2662" s="5"/>
      <c r="K2662" s="5"/>
      <c r="M2662" s="5"/>
    </row>
    <row r="2663" s="1" customFormat="1" spans="1:13">
      <c r="A2663" s="4"/>
      <c r="C2663" s="5"/>
      <c r="E2663" s="5"/>
      <c r="F2663" s="5"/>
      <c r="I2663" s="5"/>
      <c r="J2663" s="5"/>
      <c r="K2663" s="5"/>
      <c r="M2663" s="5"/>
    </row>
    <row r="2664" s="1" customFormat="1" spans="1:13">
      <c r="A2664" s="4"/>
      <c r="C2664" s="5"/>
      <c r="E2664" s="5"/>
      <c r="F2664" s="5"/>
      <c r="I2664" s="5"/>
      <c r="J2664" s="5"/>
      <c r="K2664" s="5"/>
      <c r="M2664" s="5"/>
    </row>
    <row r="2665" s="1" customFormat="1" spans="1:13">
      <c r="A2665" s="4"/>
      <c r="C2665" s="5"/>
      <c r="E2665" s="5"/>
      <c r="F2665" s="5"/>
      <c r="I2665" s="5"/>
      <c r="J2665" s="5"/>
      <c r="K2665" s="5"/>
      <c r="M2665" s="5"/>
    </row>
    <row r="2666" s="1" customFormat="1" spans="1:13">
      <c r="A2666" s="4"/>
      <c r="C2666" s="5"/>
      <c r="E2666" s="5"/>
      <c r="F2666" s="5"/>
      <c r="I2666" s="5"/>
      <c r="J2666" s="5"/>
      <c r="K2666" s="5"/>
      <c r="M2666" s="5"/>
    </row>
    <row r="2667" s="1" customFormat="1" spans="1:13">
      <c r="A2667" s="4"/>
      <c r="C2667" s="5"/>
      <c r="E2667" s="5"/>
      <c r="F2667" s="5"/>
      <c r="I2667" s="5"/>
      <c r="J2667" s="5"/>
      <c r="K2667" s="5"/>
      <c r="M2667" s="5"/>
    </row>
    <row r="2668" s="1" customFormat="1" spans="1:13">
      <c r="A2668" s="4"/>
      <c r="C2668" s="5"/>
      <c r="E2668" s="5"/>
      <c r="F2668" s="5"/>
      <c r="I2668" s="5"/>
      <c r="J2668" s="5"/>
      <c r="K2668" s="5"/>
      <c r="M2668" s="5"/>
    </row>
    <row r="2669" s="1" customFormat="1" spans="1:13">
      <c r="A2669" s="4"/>
      <c r="C2669" s="5"/>
      <c r="E2669" s="5"/>
      <c r="F2669" s="5"/>
      <c r="I2669" s="5"/>
      <c r="J2669" s="5"/>
      <c r="K2669" s="5"/>
      <c r="M2669" s="5"/>
    </row>
    <row r="2670" s="1" customFormat="1" spans="1:13">
      <c r="A2670" s="4"/>
      <c r="C2670" s="5"/>
      <c r="E2670" s="5"/>
      <c r="F2670" s="5"/>
      <c r="I2670" s="5"/>
      <c r="J2670" s="5"/>
      <c r="K2670" s="5"/>
      <c r="M2670" s="5"/>
    </row>
    <row r="2671" s="1" customFormat="1" spans="1:13">
      <c r="A2671" s="4"/>
      <c r="C2671" s="5"/>
      <c r="E2671" s="5"/>
      <c r="F2671" s="5"/>
      <c r="I2671" s="5"/>
      <c r="J2671" s="5"/>
      <c r="K2671" s="5"/>
      <c r="M2671" s="5"/>
    </row>
    <row r="2672" s="1" customFormat="1" spans="1:13">
      <c r="A2672" s="4"/>
      <c r="C2672" s="5"/>
      <c r="E2672" s="5"/>
      <c r="F2672" s="5"/>
      <c r="I2672" s="5"/>
      <c r="J2672" s="5"/>
      <c r="K2672" s="5"/>
      <c r="M2672" s="5"/>
    </row>
    <row r="2673" s="1" customFormat="1" spans="1:13">
      <c r="A2673" s="4"/>
      <c r="C2673" s="5"/>
      <c r="E2673" s="5"/>
      <c r="F2673" s="5"/>
      <c r="I2673" s="5"/>
      <c r="J2673" s="5"/>
      <c r="K2673" s="5"/>
      <c r="M2673" s="5"/>
    </row>
    <row r="2674" s="1" customFormat="1" spans="1:13">
      <c r="A2674" s="4"/>
      <c r="C2674" s="5"/>
      <c r="E2674" s="5"/>
      <c r="F2674" s="5"/>
      <c r="I2674" s="5"/>
      <c r="J2674" s="5"/>
      <c r="K2674" s="5"/>
      <c r="M2674" s="5"/>
    </row>
    <row r="2675" s="1" customFormat="1" spans="1:13">
      <c r="A2675" s="4"/>
      <c r="C2675" s="5"/>
      <c r="E2675" s="5"/>
      <c r="F2675" s="5"/>
      <c r="I2675" s="5"/>
      <c r="J2675" s="5"/>
      <c r="K2675" s="5"/>
      <c r="M2675" s="5"/>
    </row>
    <row r="2676" s="1" customFormat="1" spans="1:13">
      <c r="A2676" s="4"/>
      <c r="C2676" s="5"/>
      <c r="E2676" s="5"/>
      <c r="F2676" s="5"/>
      <c r="I2676" s="5"/>
      <c r="J2676" s="5"/>
      <c r="K2676" s="5"/>
      <c r="M2676" s="5"/>
    </row>
    <row r="2677" s="1" customFormat="1" spans="1:13">
      <c r="A2677" s="4"/>
      <c r="C2677" s="5"/>
      <c r="E2677" s="5"/>
      <c r="F2677" s="5"/>
      <c r="I2677" s="5"/>
      <c r="J2677" s="5"/>
      <c r="K2677" s="5"/>
      <c r="M2677" s="5"/>
    </row>
    <row r="2678" s="1" customFormat="1" spans="1:13">
      <c r="A2678" s="4"/>
      <c r="C2678" s="5"/>
      <c r="E2678" s="5"/>
      <c r="F2678" s="5"/>
      <c r="I2678" s="5"/>
      <c r="J2678" s="5"/>
      <c r="K2678" s="5"/>
      <c r="M2678" s="5"/>
    </row>
    <row r="2679" s="1" customFormat="1" spans="1:13">
      <c r="A2679" s="4"/>
      <c r="C2679" s="5"/>
      <c r="E2679" s="5"/>
      <c r="F2679" s="5"/>
      <c r="I2679" s="5"/>
      <c r="J2679" s="5"/>
      <c r="K2679" s="5"/>
      <c r="M2679" s="5"/>
    </row>
    <row r="2680" s="1" customFormat="1" spans="1:13">
      <c r="A2680" s="4"/>
      <c r="C2680" s="5"/>
      <c r="E2680" s="5"/>
      <c r="F2680" s="5"/>
      <c r="I2680" s="5"/>
      <c r="J2680" s="5"/>
      <c r="K2680" s="5"/>
      <c r="M2680" s="5"/>
    </row>
    <row r="2681" s="1" customFormat="1" spans="1:13">
      <c r="A2681" s="4"/>
      <c r="C2681" s="5"/>
      <c r="E2681" s="5"/>
      <c r="F2681" s="5"/>
      <c r="I2681" s="5"/>
      <c r="J2681" s="5"/>
      <c r="K2681" s="5"/>
      <c r="M2681" s="5"/>
    </row>
    <row r="2682" s="1" customFormat="1" spans="1:13">
      <c r="A2682" s="4"/>
      <c r="C2682" s="5"/>
      <c r="E2682" s="5"/>
      <c r="F2682" s="5"/>
      <c r="I2682" s="5"/>
      <c r="J2682" s="5"/>
      <c r="K2682" s="5"/>
      <c r="M2682" s="5"/>
    </row>
    <row r="2683" s="1" customFormat="1" spans="1:13">
      <c r="A2683" s="4"/>
      <c r="C2683" s="5"/>
      <c r="E2683" s="5"/>
      <c r="F2683" s="5"/>
      <c r="I2683" s="5"/>
      <c r="J2683" s="5"/>
      <c r="K2683" s="5"/>
      <c r="M2683" s="5"/>
    </row>
    <row r="2684" s="1" customFormat="1" spans="1:13">
      <c r="A2684" s="4"/>
      <c r="C2684" s="5"/>
      <c r="E2684" s="5"/>
      <c r="F2684" s="5"/>
      <c r="I2684" s="5"/>
      <c r="J2684" s="5"/>
      <c r="K2684" s="5"/>
      <c r="M2684" s="5"/>
    </row>
    <row r="2685" s="1" customFormat="1" spans="1:13">
      <c r="A2685" s="4"/>
      <c r="C2685" s="5"/>
      <c r="E2685" s="5"/>
      <c r="F2685" s="5"/>
      <c r="I2685" s="5"/>
      <c r="J2685" s="5"/>
      <c r="K2685" s="5"/>
      <c r="M2685" s="5"/>
    </row>
    <row r="2686" s="1" customFormat="1" spans="1:13">
      <c r="A2686" s="4"/>
      <c r="C2686" s="5"/>
      <c r="E2686" s="5"/>
      <c r="F2686" s="5"/>
      <c r="I2686" s="5"/>
      <c r="J2686" s="5"/>
      <c r="K2686" s="5"/>
      <c r="M2686" s="5"/>
    </row>
    <row r="2687" s="1" customFormat="1" spans="1:13">
      <c r="A2687" s="4"/>
      <c r="C2687" s="5"/>
      <c r="E2687" s="5"/>
      <c r="F2687" s="5"/>
      <c r="I2687" s="5"/>
      <c r="J2687" s="5"/>
      <c r="K2687" s="5"/>
      <c r="M2687" s="5"/>
    </row>
    <row r="2688" s="1" customFormat="1" spans="1:13">
      <c r="A2688" s="4"/>
      <c r="C2688" s="5"/>
      <c r="E2688" s="5"/>
      <c r="F2688" s="5"/>
      <c r="I2688" s="5"/>
      <c r="J2688" s="5"/>
      <c r="K2688" s="5"/>
      <c r="M2688" s="5"/>
    </row>
    <row r="2689" s="1" customFormat="1" spans="1:13">
      <c r="A2689" s="4"/>
      <c r="C2689" s="5"/>
      <c r="E2689" s="5"/>
      <c r="F2689" s="5"/>
      <c r="I2689" s="5"/>
      <c r="J2689" s="5"/>
      <c r="K2689" s="5"/>
      <c r="M2689" s="5"/>
    </row>
    <row r="2690" s="1" customFormat="1" spans="1:13">
      <c r="A2690" s="4"/>
      <c r="C2690" s="5"/>
      <c r="E2690" s="5"/>
      <c r="F2690" s="5"/>
      <c r="I2690" s="5"/>
      <c r="J2690" s="5"/>
      <c r="K2690" s="5"/>
      <c r="M2690" s="5"/>
    </row>
    <row r="2691" s="1" customFormat="1" spans="1:13">
      <c r="A2691" s="4"/>
      <c r="C2691" s="5"/>
      <c r="E2691" s="5"/>
      <c r="F2691" s="5"/>
      <c r="I2691" s="5"/>
      <c r="J2691" s="5"/>
      <c r="K2691" s="5"/>
      <c r="M2691" s="5"/>
    </row>
    <row r="2692" s="1" customFormat="1" spans="1:13">
      <c r="A2692" s="4"/>
      <c r="C2692" s="5"/>
      <c r="E2692" s="5"/>
      <c r="F2692" s="5"/>
      <c r="I2692" s="5"/>
      <c r="J2692" s="5"/>
      <c r="K2692" s="5"/>
      <c r="M2692" s="5"/>
    </row>
    <row r="2693" s="1" customFormat="1" spans="1:13">
      <c r="A2693" s="4"/>
      <c r="C2693" s="5"/>
      <c r="E2693" s="5"/>
      <c r="F2693" s="5"/>
      <c r="I2693" s="5"/>
      <c r="J2693" s="5"/>
      <c r="K2693" s="5"/>
      <c r="M2693" s="5"/>
    </row>
    <row r="2694" s="1" customFormat="1" spans="1:13">
      <c r="A2694" s="4"/>
      <c r="C2694" s="5"/>
      <c r="E2694" s="5"/>
      <c r="F2694" s="5"/>
      <c r="I2694" s="5"/>
      <c r="J2694" s="5"/>
      <c r="K2694" s="5"/>
      <c r="M2694" s="5"/>
    </row>
    <row r="2695" s="1" customFormat="1" spans="1:13">
      <c r="A2695" s="4"/>
      <c r="C2695" s="5"/>
      <c r="E2695" s="5"/>
      <c r="F2695" s="5"/>
      <c r="I2695" s="5"/>
      <c r="J2695" s="5"/>
      <c r="K2695" s="5"/>
      <c r="M2695" s="5"/>
    </row>
    <row r="2696" s="1" customFormat="1" spans="1:13">
      <c r="A2696" s="4"/>
      <c r="C2696" s="5"/>
      <c r="E2696" s="5"/>
      <c r="F2696" s="5"/>
      <c r="I2696" s="5"/>
      <c r="J2696" s="5"/>
      <c r="K2696" s="5"/>
      <c r="M2696" s="5"/>
    </row>
    <row r="2697" s="1" customFormat="1" spans="1:13">
      <c r="A2697" s="4"/>
      <c r="C2697" s="5"/>
      <c r="E2697" s="5"/>
      <c r="F2697" s="5"/>
      <c r="I2697" s="5"/>
      <c r="J2697" s="5"/>
      <c r="K2697" s="5"/>
      <c r="M2697" s="5"/>
    </row>
    <row r="2698" s="1" customFormat="1" spans="1:13">
      <c r="A2698" s="4"/>
      <c r="C2698" s="5"/>
      <c r="E2698" s="5"/>
      <c r="F2698" s="5"/>
      <c r="I2698" s="5"/>
      <c r="J2698" s="5"/>
      <c r="K2698" s="5"/>
      <c r="M2698" s="5"/>
    </row>
    <row r="2699" s="1" customFormat="1" spans="1:13">
      <c r="A2699" s="4"/>
      <c r="C2699" s="5"/>
      <c r="E2699" s="5"/>
      <c r="F2699" s="5"/>
      <c r="I2699" s="5"/>
      <c r="J2699" s="5"/>
      <c r="K2699" s="5"/>
      <c r="M2699" s="5"/>
    </row>
    <row r="2700" s="1" customFormat="1" spans="1:13">
      <c r="A2700" s="4"/>
      <c r="C2700" s="5"/>
      <c r="E2700" s="5"/>
      <c r="F2700" s="5"/>
      <c r="I2700" s="5"/>
      <c r="J2700" s="5"/>
      <c r="K2700" s="5"/>
      <c r="M2700" s="5"/>
    </row>
    <row r="2701" s="1" customFormat="1" spans="1:13">
      <c r="A2701" s="4"/>
      <c r="C2701" s="5"/>
      <c r="E2701" s="5"/>
      <c r="F2701" s="5"/>
      <c r="I2701" s="5"/>
      <c r="J2701" s="5"/>
      <c r="K2701" s="5"/>
      <c r="M2701" s="5"/>
    </row>
    <row r="2702" s="1" customFormat="1" spans="1:13">
      <c r="A2702" s="4"/>
      <c r="C2702" s="5"/>
      <c r="E2702" s="5"/>
      <c r="F2702" s="5"/>
      <c r="I2702" s="5"/>
      <c r="J2702" s="5"/>
      <c r="K2702" s="5"/>
      <c r="M2702" s="5"/>
    </row>
    <row r="2703" s="1" customFormat="1" spans="1:13">
      <c r="A2703" s="4"/>
      <c r="C2703" s="5"/>
      <c r="E2703" s="5"/>
      <c r="F2703" s="5"/>
      <c r="I2703" s="5"/>
      <c r="J2703" s="5"/>
      <c r="K2703" s="5"/>
      <c r="M2703" s="5"/>
    </row>
    <row r="2704" s="1" customFormat="1" spans="1:13">
      <c r="A2704" s="4"/>
      <c r="C2704" s="5"/>
      <c r="E2704" s="5"/>
      <c r="F2704" s="5"/>
      <c r="I2704" s="5"/>
      <c r="J2704" s="5"/>
      <c r="K2704" s="5"/>
      <c r="M2704" s="5"/>
    </row>
    <row r="2705" s="1" customFormat="1" spans="1:13">
      <c r="A2705" s="4"/>
      <c r="C2705" s="5"/>
      <c r="E2705" s="5"/>
      <c r="F2705" s="5"/>
      <c r="I2705" s="5"/>
      <c r="J2705" s="5"/>
      <c r="K2705" s="5"/>
      <c r="M2705" s="5"/>
    </row>
    <row r="2706" s="1" customFormat="1" spans="1:13">
      <c r="A2706" s="4"/>
      <c r="C2706" s="5"/>
      <c r="E2706" s="5"/>
      <c r="F2706" s="5"/>
      <c r="I2706" s="5"/>
      <c r="J2706" s="5"/>
      <c r="K2706" s="5"/>
      <c r="M2706" s="5"/>
    </row>
    <row r="2707" s="1" customFormat="1" spans="1:13">
      <c r="A2707" s="4"/>
      <c r="C2707" s="5"/>
      <c r="E2707" s="5"/>
      <c r="F2707" s="5"/>
      <c r="I2707" s="5"/>
      <c r="J2707" s="5"/>
      <c r="K2707" s="5"/>
      <c r="M2707" s="5"/>
    </row>
    <row r="2708" s="1" customFormat="1" spans="1:13">
      <c r="A2708" s="4"/>
      <c r="C2708" s="5"/>
      <c r="E2708" s="5"/>
      <c r="F2708" s="5"/>
      <c r="I2708" s="5"/>
      <c r="J2708" s="5"/>
      <c r="K2708" s="5"/>
      <c r="M2708" s="5"/>
    </row>
    <row r="2709" s="1" customFormat="1" spans="1:13">
      <c r="A2709" s="4"/>
      <c r="C2709" s="5"/>
      <c r="E2709" s="5"/>
      <c r="F2709" s="5"/>
      <c r="I2709" s="5"/>
      <c r="J2709" s="5"/>
      <c r="K2709" s="5"/>
      <c r="M2709" s="5"/>
    </row>
    <row r="2710" s="1" customFormat="1" spans="1:13">
      <c r="A2710" s="4"/>
      <c r="C2710" s="5"/>
      <c r="E2710" s="5"/>
      <c r="F2710" s="5"/>
      <c r="I2710" s="5"/>
      <c r="J2710" s="5"/>
      <c r="K2710" s="5"/>
      <c r="M2710" s="5"/>
    </row>
    <row r="2711" s="1" customFormat="1" spans="1:13">
      <c r="A2711" s="4"/>
      <c r="C2711" s="5"/>
      <c r="E2711" s="5"/>
      <c r="F2711" s="5"/>
      <c r="I2711" s="5"/>
      <c r="J2711" s="5"/>
      <c r="K2711" s="5"/>
      <c r="M2711" s="5"/>
    </row>
    <row r="2712" s="1" customFormat="1" spans="1:13">
      <c r="A2712" s="4"/>
      <c r="C2712" s="5"/>
      <c r="E2712" s="5"/>
      <c r="F2712" s="5"/>
      <c r="I2712" s="5"/>
      <c r="J2712" s="5"/>
      <c r="K2712" s="5"/>
      <c r="M2712" s="5"/>
    </row>
    <row r="2713" s="1" customFormat="1" spans="1:13">
      <c r="A2713" s="4"/>
      <c r="C2713" s="5"/>
      <c r="E2713" s="5"/>
      <c r="F2713" s="5"/>
      <c r="I2713" s="5"/>
      <c r="J2713" s="5"/>
      <c r="K2713" s="5"/>
      <c r="M2713" s="5"/>
    </row>
    <row r="2714" s="1" customFormat="1" spans="1:13">
      <c r="A2714" s="4"/>
      <c r="C2714" s="5"/>
      <c r="E2714" s="5"/>
      <c r="F2714" s="5"/>
      <c r="I2714" s="5"/>
      <c r="J2714" s="5"/>
      <c r="K2714" s="5"/>
      <c r="M2714" s="5"/>
    </row>
    <row r="2715" s="1" customFormat="1" spans="1:13">
      <c r="A2715" s="4"/>
      <c r="C2715" s="5"/>
      <c r="E2715" s="5"/>
      <c r="F2715" s="5"/>
      <c r="I2715" s="5"/>
      <c r="J2715" s="5"/>
      <c r="K2715" s="5"/>
      <c r="M2715" s="5"/>
    </row>
    <row r="2716" s="1" customFormat="1" spans="1:13">
      <c r="A2716" s="4"/>
      <c r="C2716" s="5"/>
      <c r="E2716" s="5"/>
      <c r="F2716" s="5"/>
      <c r="I2716" s="5"/>
      <c r="J2716" s="5"/>
      <c r="K2716" s="5"/>
      <c r="M2716" s="5"/>
    </row>
    <row r="2717" s="1" customFormat="1" spans="1:13">
      <c r="A2717" s="4"/>
      <c r="C2717" s="5"/>
      <c r="E2717" s="5"/>
      <c r="F2717" s="5"/>
      <c r="I2717" s="5"/>
      <c r="J2717" s="5"/>
      <c r="K2717" s="5"/>
      <c r="M2717" s="5"/>
    </row>
    <row r="2718" s="1" customFormat="1" spans="1:13">
      <c r="A2718" s="4"/>
      <c r="C2718" s="5"/>
      <c r="E2718" s="5"/>
      <c r="F2718" s="5"/>
      <c r="I2718" s="5"/>
      <c r="J2718" s="5"/>
      <c r="K2718" s="5"/>
      <c r="M2718" s="5"/>
    </row>
    <row r="2719" s="1" customFormat="1" spans="1:13">
      <c r="A2719" s="4"/>
      <c r="C2719" s="5"/>
      <c r="E2719" s="5"/>
      <c r="F2719" s="5"/>
      <c r="I2719" s="5"/>
      <c r="J2719" s="5"/>
      <c r="K2719" s="5"/>
      <c r="M2719" s="5"/>
    </row>
    <row r="2720" s="1" customFormat="1" spans="1:13">
      <c r="A2720" s="4"/>
      <c r="C2720" s="5"/>
      <c r="E2720" s="5"/>
      <c r="F2720" s="5"/>
      <c r="I2720" s="5"/>
      <c r="J2720" s="5"/>
      <c r="K2720" s="5"/>
      <c r="M2720" s="5"/>
    </row>
    <row r="2721" s="1" customFormat="1" spans="1:13">
      <c r="A2721" s="4"/>
      <c r="C2721" s="5"/>
      <c r="E2721" s="5"/>
      <c r="F2721" s="5"/>
      <c r="I2721" s="5"/>
      <c r="J2721" s="5"/>
      <c r="K2721" s="5"/>
      <c r="M2721" s="5"/>
    </row>
    <row r="2722" s="1" customFormat="1" spans="1:13">
      <c r="A2722" s="4"/>
      <c r="C2722" s="5"/>
      <c r="E2722" s="5"/>
      <c r="F2722" s="5"/>
      <c r="I2722" s="5"/>
      <c r="J2722" s="5"/>
      <c r="K2722" s="5"/>
      <c r="M2722" s="5"/>
    </row>
    <row r="2723" s="1" customFormat="1" spans="1:13">
      <c r="A2723" s="4"/>
      <c r="C2723" s="5"/>
      <c r="E2723" s="5"/>
      <c r="F2723" s="5"/>
      <c r="I2723" s="5"/>
      <c r="J2723" s="5"/>
      <c r="K2723" s="5"/>
      <c r="M2723" s="5"/>
    </row>
    <row r="2724" s="1" customFormat="1" spans="1:13">
      <c r="A2724" s="4"/>
      <c r="C2724" s="5"/>
      <c r="E2724" s="5"/>
      <c r="F2724" s="5"/>
      <c r="I2724" s="5"/>
      <c r="J2724" s="5"/>
      <c r="K2724" s="5"/>
      <c r="M2724" s="5"/>
    </row>
    <row r="2725" s="1" customFormat="1" spans="1:13">
      <c r="A2725" s="4"/>
      <c r="C2725" s="5"/>
      <c r="E2725" s="5"/>
      <c r="F2725" s="5"/>
      <c r="I2725" s="5"/>
      <c r="J2725" s="5"/>
      <c r="K2725" s="5"/>
      <c r="M2725" s="5"/>
    </row>
    <row r="2726" s="1" customFormat="1" spans="1:13">
      <c r="A2726" s="4"/>
      <c r="C2726" s="5"/>
      <c r="E2726" s="5"/>
      <c r="F2726" s="5"/>
      <c r="I2726" s="5"/>
      <c r="J2726" s="5"/>
      <c r="K2726" s="5"/>
      <c r="M2726" s="5"/>
    </row>
    <row r="2727" s="1" customFormat="1" spans="1:13">
      <c r="A2727" s="4"/>
      <c r="C2727" s="5"/>
      <c r="E2727" s="5"/>
      <c r="F2727" s="5"/>
      <c r="I2727" s="5"/>
      <c r="J2727" s="5"/>
      <c r="K2727" s="5"/>
      <c r="M2727" s="5"/>
    </row>
    <row r="2728" s="1" customFormat="1" spans="1:13">
      <c r="A2728" s="4"/>
      <c r="C2728" s="5"/>
      <c r="E2728" s="5"/>
      <c r="F2728" s="5"/>
      <c r="I2728" s="5"/>
      <c r="J2728" s="5"/>
      <c r="K2728" s="5"/>
      <c r="M2728" s="5"/>
    </row>
    <row r="2729" s="1" customFormat="1" spans="1:13">
      <c r="A2729" s="4"/>
      <c r="C2729" s="5"/>
      <c r="E2729" s="5"/>
      <c r="F2729" s="5"/>
      <c r="I2729" s="5"/>
      <c r="J2729" s="5"/>
      <c r="K2729" s="5"/>
      <c r="M2729" s="5"/>
    </row>
    <row r="2730" s="1" customFormat="1" spans="1:13">
      <c r="A2730" s="4"/>
      <c r="C2730" s="5"/>
      <c r="E2730" s="5"/>
      <c r="F2730" s="5"/>
      <c r="I2730" s="5"/>
      <c r="J2730" s="5"/>
      <c r="K2730" s="5"/>
      <c r="M2730" s="5"/>
    </row>
    <row r="2731" s="1" customFormat="1" spans="1:13">
      <c r="A2731" s="4"/>
      <c r="C2731" s="5"/>
      <c r="E2731" s="5"/>
      <c r="F2731" s="5"/>
      <c r="I2731" s="5"/>
      <c r="J2731" s="5"/>
      <c r="K2731" s="5"/>
      <c r="M2731" s="5"/>
    </row>
    <row r="2732" s="1" customFormat="1" spans="1:13">
      <c r="A2732" s="4"/>
      <c r="C2732" s="5"/>
      <c r="E2732" s="5"/>
      <c r="F2732" s="5"/>
      <c r="I2732" s="5"/>
      <c r="J2732" s="5"/>
      <c r="K2732" s="5"/>
      <c r="M2732" s="5"/>
    </row>
  </sheetData>
  <mergeCells count="157">
    <mergeCell ref="A1:M1"/>
    <mergeCell ref="G3:H3"/>
    <mergeCell ref="I3:J3"/>
    <mergeCell ref="K3:L3"/>
    <mergeCell ref="B6:M6"/>
    <mergeCell ref="A51:M51"/>
    <mergeCell ref="B92:M92"/>
    <mergeCell ref="B93:M93"/>
    <mergeCell ref="B94:M94"/>
    <mergeCell ref="B101:N101"/>
    <mergeCell ref="B107:M107"/>
    <mergeCell ref="B115:N115"/>
    <mergeCell ref="B122:M122"/>
    <mergeCell ref="B147:N147"/>
    <mergeCell ref="B157:M157"/>
    <mergeCell ref="B163:M163"/>
    <mergeCell ref="B185:M185"/>
    <mergeCell ref="B205:M205"/>
    <mergeCell ref="B212:M212"/>
    <mergeCell ref="B218:M218"/>
    <mergeCell ref="B238:M238"/>
    <mergeCell ref="B251:M251"/>
    <mergeCell ref="B446:M446"/>
    <mergeCell ref="B447:M447"/>
    <mergeCell ref="B469:M469"/>
    <mergeCell ref="B488:M488"/>
    <mergeCell ref="A509:M509"/>
    <mergeCell ref="A520:N520"/>
    <mergeCell ref="C526:G526"/>
    <mergeCell ref="B535:L535"/>
    <mergeCell ref="B553:N553"/>
    <mergeCell ref="B572:N572"/>
    <mergeCell ref="B613:N613"/>
    <mergeCell ref="B614:N614"/>
    <mergeCell ref="B631:N631"/>
    <mergeCell ref="B676:N676"/>
    <mergeCell ref="B677:N677"/>
    <mergeCell ref="B684:N684"/>
    <mergeCell ref="B689:N689"/>
    <mergeCell ref="B698:M698"/>
    <mergeCell ref="B752:M752"/>
    <mergeCell ref="B756:N756"/>
    <mergeCell ref="B766:N766"/>
    <mergeCell ref="B778:N778"/>
    <mergeCell ref="B798:N798"/>
    <mergeCell ref="B807:M807"/>
    <mergeCell ref="B836:M836"/>
    <mergeCell ref="B840:M840"/>
    <mergeCell ref="B850:M850"/>
    <mergeCell ref="B863:C863"/>
    <mergeCell ref="B885:M885"/>
    <mergeCell ref="B933:N933"/>
    <mergeCell ref="B989:M989"/>
    <mergeCell ref="B1005:M1005"/>
    <mergeCell ref="B1016:M1016"/>
    <mergeCell ref="B1017:M1017"/>
    <mergeCell ref="B1046:M1046"/>
    <mergeCell ref="B1058:M1058"/>
    <mergeCell ref="B1107:M1107"/>
    <mergeCell ref="B1108:M1108"/>
    <mergeCell ref="B1109:M1109"/>
    <mergeCell ref="B1121:M1121"/>
    <mergeCell ref="B1130:M1130"/>
    <mergeCell ref="B1149:M1149"/>
    <mergeCell ref="B1154:M1154"/>
    <mergeCell ref="B1163:M1163"/>
    <mergeCell ref="B1172:M1172"/>
    <mergeCell ref="B1188:M1188"/>
    <mergeCell ref="B1191:M1191"/>
    <mergeCell ref="B1201:M1201"/>
    <mergeCell ref="B1202:M1202"/>
    <mergeCell ref="B1206:M1206"/>
    <mergeCell ref="B1210:M1210"/>
    <mergeCell ref="B1218:M1218"/>
    <mergeCell ref="B1220:N1220"/>
    <mergeCell ref="A1230:O1230"/>
    <mergeCell ref="B1235:N1235"/>
    <mergeCell ref="A158:A162"/>
    <mergeCell ref="A213:A218"/>
    <mergeCell ref="A222:A227"/>
    <mergeCell ref="A228:A232"/>
    <mergeCell ref="A234:A237"/>
    <mergeCell ref="A306:A307"/>
    <mergeCell ref="A324:A326"/>
    <mergeCell ref="A475:A476"/>
    <mergeCell ref="A477:A479"/>
    <mergeCell ref="A480:A482"/>
    <mergeCell ref="A483:A485"/>
    <mergeCell ref="B3:B4"/>
    <mergeCell ref="B638:B639"/>
    <mergeCell ref="B668:B669"/>
    <mergeCell ref="C3:C4"/>
    <mergeCell ref="C158:C162"/>
    <mergeCell ref="C213:C217"/>
    <mergeCell ref="C222:C227"/>
    <mergeCell ref="C228:C232"/>
    <mergeCell ref="C886:C887"/>
    <mergeCell ref="C931:C932"/>
    <mergeCell ref="C968:C969"/>
    <mergeCell ref="D3:D4"/>
    <mergeCell ref="D158:D162"/>
    <mergeCell ref="D213:D217"/>
    <mergeCell ref="D222:D227"/>
    <mergeCell ref="D228:D232"/>
    <mergeCell ref="D234:D237"/>
    <mergeCell ref="D324:D326"/>
    <mergeCell ref="D863:D864"/>
    <mergeCell ref="D886:D887"/>
    <mergeCell ref="D931:D932"/>
    <mergeCell ref="D968:D969"/>
    <mergeCell ref="E3:E4"/>
    <mergeCell ref="E863:E864"/>
    <mergeCell ref="E886:E887"/>
    <mergeCell ref="E931:E932"/>
    <mergeCell ref="E968:E969"/>
    <mergeCell ref="F3:F4"/>
    <mergeCell ref="F863:F864"/>
    <mergeCell ref="F886:F887"/>
    <mergeCell ref="F931:F932"/>
    <mergeCell ref="F968:F969"/>
    <mergeCell ref="G863:G864"/>
    <mergeCell ref="G886:G887"/>
    <mergeCell ref="G931:G932"/>
    <mergeCell ref="G968:G969"/>
    <mergeCell ref="H222:H227"/>
    <mergeCell ref="H228:H232"/>
    <mergeCell ref="H886:H887"/>
    <mergeCell ref="H931:H932"/>
    <mergeCell ref="H968:H969"/>
    <mergeCell ref="I863:I864"/>
    <mergeCell ref="I886:I887"/>
    <mergeCell ref="I931:I932"/>
    <mergeCell ref="I968:I969"/>
    <mergeCell ref="J214:J217"/>
    <mergeCell ref="J222:J227"/>
    <mergeCell ref="J228:J232"/>
    <mergeCell ref="J234:J237"/>
    <mergeCell ref="J863:J864"/>
    <mergeCell ref="J886:J887"/>
    <mergeCell ref="J931:J932"/>
    <mergeCell ref="K863:K864"/>
    <mergeCell ref="K886:K887"/>
    <mergeCell ref="K931:K932"/>
    <mergeCell ref="K968:K969"/>
    <mergeCell ref="L158:L162"/>
    <mergeCell ref="L214:L217"/>
    <mergeCell ref="L222:L227"/>
    <mergeCell ref="L228:L232"/>
    <mergeCell ref="L234:L237"/>
    <mergeCell ref="L886:L887"/>
    <mergeCell ref="L931:L932"/>
    <mergeCell ref="L968:L969"/>
    <mergeCell ref="M3:M4"/>
    <mergeCell ref="M886:M887"/>
    <mergeCell ref="M931:M932"/>
    <mergeCell ref="M968:M969"/>
    <mergeCell ref="N3:N4"/>
  </mergeCells>
  <pageMargins left="0.472222222222222" right="0.0784722222222222" top="0.314583333333333" bottom="0.472222222222222" header="0.196527777777778" footer="0.314583333333333"/>
  <pageSetup paperSize="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2"/>
  <sheetViews>
    <sheetView topLeftCell="A118" workbookViewId="0">
      <selection activeCell="B117" sqref="B117"/>
    </sheetView>
  </sheetViews>
  <sheetFormatPr defaultColWidth="9" defaultRowHeight="15.75"/>
  <cols>
    <col min="1" max="1" width="4.57142857142857" style="370" customWidth="1"/>
    <col min="2" max="2" width="33.2857142857143" style="260" customWidth="1"/>
    <col min="3" max="3" width="10.8571428571429" style="260" customWidth="1"/>
    <col min="4" max="4" width="17" style="260" customWidth="1"/>
    <col min="5" max="5" width="10.7142857142857" style="260" customWidth="1"/>
    <col min="6" max="6" width="11.5714285714286" style="260" customWidth="1"/>
    <col min="7" max="7" width="10.8571428571429" style="260" customWidth="1"/>
    <col min="8" max="8" width="8.85714285714286" style="260" customWidth="1"/>
    <col min="9" max="9" width="7.66666666666667" style="260" customWidth="1"/>
    <col min="10" max="10" width="7.57142857142857" style="260" customWidth="1"/>
    <col min="11" max="11" width="10.2857142857143" style="260" customWidth="1"/>
    <col min="12" max="12" width="8.71428571428571" style="260" customWidth="1"/>
    <col min="13" max="13" width="12.952380952381" style="260" customWidth="1"/>
    <col min="14" max="14" width="8.57142857142857" style="371" customWidth="1"/>
    <col min="15" max="16384" width="9.14285714285714" style="260"/>
  </cols>
  <sheetData>
    <row r="1" ht="39.75" customHeight="1" spans="1:13">
      <c r="A1" s="372" t="s">
        <v>0</v>
      </c>
      <c r="B1" s="262"/>
      <c r="C1" s="262"/>
      <c r="D1" s="262"/>
      <c r="E1" s="262"/>
      <c r="F1" s="262"/>
      <c r="G1" s="262"/>
      <c r="H1" s="262"/>
      <c r="I1" s="262"/>
      <c r="J1" s="262"/>
      <c r="K1" s="262"/>
      <c r="L1" s="262"/>
      <c r="M1" s="262"/>
    </row>
    <row r="2" spans="1:13">
      <c r="A2" s="373" t="s">
        <v>261</v>
      </c>
      <c r="B2" s="263"/>
      <c r="C2" s="263"/>
      <c r="J2" s="287" t="s">
        <v>2</v>
      </c>
      <c r="K2" s="287"/>
      <c r="L2" s="287"/>
      <c r="M2" s="287"/>
    </row>
    <row r="3" ht="51.75" customHeight="1" spans="1:14">
      <c r="A3" s="265" t="s">
        <v>3</v>
      </c>
      <c r="B3" s="264" t="s">
        <v>4</v>
      </c>
      <c r="C3" s="320" t="s">
        <v>5</v>
      </c>
      <c r="D3" s="264" t="s">
        <v>6</v>
      </c>
      <c r="E3" s="264" t="s">
        <v>7</v>
      </c>
      <c r="F3" s="264" t="s">
        <v>8</v>
      </c>
      <c r="G3" s="267" t="s">
        <v>9</v>
      </c>
      <c r="H3" s="268"/>
      <c r="I3" s="264" t="s">
        <v>10</v>
      </c>
      <c r="J3" s="264"/>
      <c r="K3" s="264" t="s">
        <v>11</v>
      </c>
      <c r="L3" s="264"/>
      <c r="M3" s="267" t="s">
        <v>12</v>
      </c>
      <c r="N3" s="320" t="s">
        <v>13</v>
      </c>
    </row>
    <row r="4" ht="31.5" spans="1:14">
      <c r="A4" s="269"/>
      <c r="B4" s="264"/>
      <c r="C4" s="275"/>
      <c r="D4" s="264"/>
      <c r="E4" s="264"/>
      <c r="F4" s="264"/>
      <c r="G4" s="264" t="s">
        <v>14</v>
      </c>
      <c r="H4" s="264" t="s">
        <v>15</v>
      </c>
      <c r="I4" s="264" t="s">
        <v>14</v>
      </c>
      <c r="J4" s="264" t="s">
        <v>15</v>
      </c>
      <c r="K4" s="264" t="s">
        <v>14</v>
      </c>
      <c r="L4" s="264" t="s">
        <v>15</v>
      </c>
      <c r="M4" s="267"/>
      <c r="N4" s="275"/>
    </row>
    <row r="5" s="259" customFormat="1" ht="15" spans="1:14">
      <c r="A5" s="374">
        <v>1</v>
      </c>
      <c r="B5" s="375">
        <v>2</v>
      </c>
      <c r="C5" s="376">
        <v>3</v>
      </c>
      <c r="D5" s="308">
        <v>4</v>
      </c>
      <c r="E5" s="375">
        <v>5</v>
      </c>
      <c r="F5" s="375">
        <v>6</v>
      </c>
      <c r="G5" s="375">
        <v>7</v>
      </c>
      <c r="H5" s="375">
        <v>8</v>
      </c>
      <c r="I5" s="375">
        <v>9</v>
      </c>
      <c r="J5" s="375">
        <v>10</v>
      </c>
      <c r="K5" s="375">
        <v>11</v>
      </c>
      <c r="L5" s="375">
        <v>12</v>
      </c>
      <c r="M5" s="385">
        <v>13</v>
      </c>
      <c r="N5" s="308">
        <v>14</v>
      </c>
    </row>
    <row r="6" ht="60" spans="1:14">
      <c r="A6" s="377">
        <v>1</v>
      </c>
      <c r="B6" s="300" t="s">
        <v>262</v>
      </c>
      <c r="C6" s="279">
        <v>2798.82</v>
      </c>
      <c r="D6" s="264" t="s">
        <v>191</v>
      </c>
      <c r="E6" s="286" t="s">
        <v>263</v>
      </c>
      <c r="F6" s="264" t="s">
        <v>264</v>
      </c>
      <c r="G6" s="304">
        <v>0.6977</v>
      </c>
      <c r="H6" s="279">
        <v>1509.2</v>
      </c>
      <c r="I6" s="304">
        <v>0.0084</v>
      </c>
      <c r="J6" s="264"/>
      <c r="K6" s="304">
        <f t="shared" ref="K6:K14" si="0">G6+I6</f>
        <v>0.7061</v>
      </c>
      <c r="L6" s="279">
        <f>H6+J6</f>
        <v>1509.2</v>
      </c>
      <c r="M6" s="386" t="s">
        <v>265</v>
      </c>
      <c r="N6" s="305" t="s">
        <v>67</v>
      </c>
    </row>
    <row r="7" ht="105" spans="1:14">
      <c r="A7" s="377">
        <v>2</v>
      </c>
      <c r="B7" s="278" t="s">
        <v>266</v>
      </c>
      <c r="C7" s="264">
        <v>305.81</v>
      </c>
      <c r="D7" s="264" t="s">
        <v>191</v>
      </c>
      <c r="E7" s="286" t="s">
        <v>267</v>
      </c>
      <c r="F7" s="264" t="s">
        <v>268</v>
      </c>
      <c r="G7" s="304">
        <v>0.735</v>
      </c>
      <c r="H7" s="279">
        <v>211.07</v>
      </c>
      <c r="I7" s="304"/>
      <c r="J7" s="264"/>
      <c r="K7" s="304">
        <f t="shared" si="0"/>
        <v>0.735</v>
      </c>
      <c r="L7" s="279">
        <f>H7+J7</f>
        <v>211.07</v>
      </c>
      <c r="M7" s="386" t="s">
        <v>269</v>
      </c>
      <c r="N7" s="305" t="s">
        <v>67</v>
      </c>
    </row>
    <row r="8" ht="105" spans="1:14">
      <c r="A8" s="377">
        <v>3</v>
      </c>
      <c r="B8" s="278" t="s">
        <v>270</v>
      </c>
      <c r="C8" s="279">
        <v>373.19</v>
      </c>
      <c r="D8" s="264" t="s">
        <v>191</v>
      </c>
      <c r="E8" s="286" t="s">
        <v>271</v>
      </c>
      <c r="F8" s="286" t="s">
        <v>272</v>
      </c>
      <c r="G8" s="304">
        <v>0.976</v>
      </c>
      <c r="H8" s="279">
        <v>123.6</v>
      </c>
      <c r="I8" s="387"/>
      <c r="J8" s="434" t="s">
        <v>20</v>
      </c>
      <c r="K8" s="304">
        <f t="shared" si="0"/>
        <v>0.976</v>
      </c>
      <c r="L8" s="279">
        <v>123.6</v>
      </c>
      <c r="M8" s="386" t="s">
        <v>273</v>
      </c>
      <c r="N8" s="305" t="s">
        <v>67</v>
      </c>
    </row>
    <row r="9" ht="31.5" spans="1:14">
      <c r="A9" s="377">
        <v>4</v>
      </c>
      <c r="B9" s="378" t="s">
        <v>274</v>
      </c>
      <c r="C9" s="279">
        <v>579.77</v>
      </c>
      <c r="D9" s="264" t="s">
        <v>191</v>
      </c>
      <c r="E9" s="286" t="s">
        <v>263</v>
      </c>
      <c r="F9" s="286" t="s">
        <v>264</v>
      </c>
      <c r="G9" s="304">
        <v>0.553</v>
      </c>
      <c r="H9" s="279">
        <v>499.42</v>
      </c>
      <c r="I9" s="304"/>
      <c r="J9" s="286"/>
      <c r="K9" s="304">
        <f t="shared" si="0"/>
        <v>0.553</v>
      </c>
      <c r="L9" s="279">
        <f>H9+J9</f>
        <v>499.42</v>
      </c>
      <c r="M9" s="386" t="s">
        <v>81</v>
      </c>
      <c r="N9" s="305" t="s">
        <v>67</v>
      </c>
    </row>
    <row r="10" ht="30" spans="1:14">
      <c r="A10" s="377">
        <v>5</v>
      </c>
      <c r="B10" s="379" t="s">
        <v>275</v>
      </c>
      <c r="C10" s="351">
        <v>1378.12</v>
      </c>
      <c r="D10" s="351" t="s">
        <v>191</v>
      </c>
      <c r="E10" s="352" t="s">
        <v>276</v>
      </c>
      <c r="F10" s="352" t="s">
        <v>277</v>
      </c>
      <c r="G10" s="380">
        <v>0.915</v>
      </c>
      <c r="H10" s="350">
        <v>1175.33</v>
      </c>
      <c r="I10" s="380"/>
      <c r="J10" s="351"/>
      <c r="K10" s="380">
        <f t="shared" si="0"/>
        <v>0.915</v>
      </c>
      <c r="L10" s="274">
        <f>H10+J10</f>
        <v>1175.33</v>
      </c>
      <c r="M10" s="386" t="s">
        <v>81</v>
      </c>
      <c r="N10" s="305" t="s">
        <v>67</v>
      </c>
    </row>
    <row r="11" ht="45" spans="1:14">
      <c r="A11" s="377">
        <v>6</v>
      </c>
      <c r="B11" s="316" t="s">
        <v>278</v>
      </c>
      <c r="C11" s="279">
        <v>303.43</v>
      </c>
      <c r="D11" s="264" t="s">
        <v>191</v>
      </c>
      <c r="E11" s="286" t="s">
        <v>271</v>
      </c>
      <c r="F11" s="286" t="s">
        <v>272</v>
      </c>
      <c r="G11" s="304">
        <v>0.706</v>
      </c>
      <c r="H11" s="264">
        <v>100.06</v>
      </c>
      <c r="I11" s="304"/>
      <c r="J11" s="434" t="s">
        <v>20</v>
      </c>
      <c r="K11" s="304">
        <f t="shared" si="0"/>
        <v>0.706</v>
      </c>
      <c r="L11" s="264">
        <v>100.06</v>
      </c>
      <c r="M11" s="386" t="s">
        <v>279</v>
      </c>
      <c r="N11" s="305" t="s">
        <v>67</v>
      </c>
    </row>
    <row r="12" ht="45" spans="1:14">
      <c r="A12" s="377">
        <v>7</v>
      </c>
      <c r="B12" s="316" t="s">
        <v>280</v>
      </c>
      <c r="C12" s="279">
        <v>209.66</v>
      </c>
      <c r="D12" s="264" t="s">
        <v>191</v>
      </c>
      <c r="E12" s="286" t="s">
        <v>281</v>
      </c>
      <c r="F12" s="286" t="s">
        <v>282</v>
      </c>
      <c r="G12" s="304">
        <v>0.938</v>
      </c>
      <c r="H12" s="279">
        <v>175.89</v>
      </c>
      <c r="I12" s="304">
        <v>0.062</v>
      </c>
      <c r="J12" s="264"/>
      <c r="K12" s="280">
        <f t="shared" si="0"/>
        <v>1</v>
      </c>
      <c r="L12" s="279">
        <f>H12+J12</f>
        <v>175.89</v>
      </c>
      <c r="M12" s="386" t="s">
        <v>283</v>
      </c>
      <c r="N12" s="305" t="s">
        <v>67</v>
      </c>
    </row>
    <row r="13" ht="31.5" spans="1:14">
      <c r="A13" s="377">
        <v>8</v>
      </c>
      <c r="B13" s="278" t="s">
        <v>284</v>
      </c>
      <c r="C13" s="279">
        <v>734.93</v>
      </c>
      <c r="D13" s="264" t="s">
        <v>191</v>
      </c>
      <c r="E13" s="286" t="s">
        <v>263</v>
      </c>
      <c r="F13" s="264" t="s">
        <v>264</v>
      </c>
      <c r="G13" s="304">
        <v>0.926</v>
      </c>
      <c r="H13" s="279">
        <v>635.71</v>
      </c>
      <c r="I13" s="304">
        <v>0.032</v>
      </c>
      <c r="J13" s="264"/>
      <c r="K13" s="381">
        <f t="shared" si="0"/>
        <v>0.958</v>
      </c>
      <c r="L13" s="281">
        <f>H13+J13</f>
        <v>635.71</v>
      </c>
      <c r="M13" s="386" t="s">
        <v>81</v>
      </c>
      <c r="N13" s="305" t="s">
        <v>67</v>
      </c>
    </row>
    <row r="14" ht="47.25" spans="1:14">
      <c r="A14" s="377">
        <v>9</v>
      </c>
      <c r="B14" s="278" t="s">
        <v>285</v>
      </c>
      <c r="C14" s="286">
        <v>842.17</v>
      </c>
      <c r="D14" s="286" t="s">
        <v>286</v>
      </c>
      <c r="E14" s="286" t="s">
        <v>287</v>
      </c>
      <c r="F14" s="286" t="s">
        <v>288</v>
      </c>
      <c r="G14" s="282">
        <v>0.98</v>
      </c>
      <c r="H14" s="286">
        <v>701.34</v>
      </c>
      <c r="I14" s="282"/>
      <c r="J14" s="286"/>
      <c r="K14" s="282">
        <f t="shared" si="0"/>
        <v>0.98</v>
      </c>
      <c r="L14" s="286">
        <f>H14+J14</f>
        <v>701.34</v>
      </c>
      <c r="M14" s="386" t="s">
        <v>81</v>
      </c>
      <c r="N14" s="364" t="s">
        <v>289</v>
      </c>
    </row>
    <row r="15" ht="47.25" spans="1:14">
      <c r="A15" s="377">
        <v>10</v>
      </c>
      <c r="B15" s="278" t="s">
        <v>290</v>
      </c>
      <c r="C15" s="279">
        <v>503.66</v>
      </c>
      <c r="D15" s="264" t="s">
        <v>291</v>
      </c>
      <c r="E15" s="286" t="s">
        <v>292</v>
      </c>
      <c r="F15" s="264" t="s">
        <v>293</v>
      </c>
      <c r="G15" s="280">
        <v>1</v>
      </c>
      <c r="H15" s="279">
        <v>499.05</v>
      </c>
      <c r="I15" s="428" t="s">
        <v>20</v>
      </c>
      <c r="J15" s="428" t="s">
        <v>20</v>
      </c>
      <c r="K15" s="280">
        <v>1</v>
      </c>
      <c r="L15" s="279">
        <v>499.05</v>
      </c>
      <c r="M15" s="267" t="s">
        <v>294</v>
      </c>
      <c r="N15" s="388"/>
    </row>
    <row r="16" ht="63" spans="1:14">
      <c r="A16" s="377">
        <v>11</v>
      </c>
      <c r="B16" s="278" t="s">
        <v>295</v>
      </c>
      <c r="C16" s="279">
        <v>490.11</v>
      </c>
      <c r="D16" s="264" t="s">
        <v>291</v>
      </c>
      <c r="E16" s="286" t="s">
        <v>296</v>
      </c>
      <c r="F16" s="286" t="s">
        <v>297</v>
      </c>
      <c r="G16" s="280">
        <v>1</v>
      </c>
      <c r="H16" s="279">
        <v>478.12</v>
      </c>
      <c r="I16" s="428" t="s">
        <v>20</v>
      </c>
      <c r="J16" s="428" t="s">
        <v>20</v>
      </c>
      <c r="K16" s="280">
        <v>1</v>
      </c>
      <c r="L16" s="279">
        <v>478.12</v>
      </c>
      <c r="M16" s="267" t="s">
        <v>298</v>
      </c>
      <c r="N16" s="388"/>
    </row>
    <row r="17" ht="63" spans="1:14">
      <c r="A17" s="377">
        <v>12</v>
      </c>
      <c r="B17" s="278" t="s">
        <v>299</v>
      </c>
      <c r="C17" s="264">
        <v>993.46</v>
      </c>
      <c r="D17" s="264" t="s">
        <v>291</v>
      </c>
      <c r="E17" s="286" t="s">
        <v>300</v>
      </c>
      <c r="F17" s="286" t="s">
        <v>301</v>
      </c>
      <c r="G17" s="282">
        <v>1</v>
      </c>
      <c r="H17" s="279">
        <v>969.75</v>
      </c>
      <c r="I17" s="428" t="s">
        <v>20</v>
      </c>
      <c r="J17" s="428" t="s">
        <v>20</v>
      </c>
      <c r="K17" s="280">
        <v>1</v>
      </c>
      <c r="L17" s="279">
        <v>969.75</v>
      </c>
      <c r="M17" s="267" t="s">
        <v>302</v>
      </c>
      <c r="N17" s="388"/>
    </row>
    <row r="18" ht="78.75" spans="1:14">
      <c r="A18" s="377">
        <v>13</v>
      </c>
      <c r="B18" s="278" t="s">
        <v>303</v>
      </c>
      <c r="C18" s="279">
        <v>831.6</v>
      </c>
      <c r="D18" s="264" t="s">
        <v>291</v>
      </c>
      <c r="E18" s="286" t="s">
        <v>287</v>
      </c>
      <c r="F18" s="286" t="s">
        <v>304</v>
      </c>
      <c r="G18" s="381">
        <v>0.9296</v>
      </c>
      <c r="H18" s="264">
        <v>142.92</v>
      </c>
      <c r="I18" s="381">
        <v>0.0004</v>
      </c>
      <c r="J18" s="428" t="s">
        <v>20</v>
      </c>
      <c r="K18" s="280">
        <f>G18+I18</f>
        <v>0.93</v>
      </c>
      <c r="L18" s="264">
        <v>142.92</v>
      </c>
      <c r="M18" s="267" t="s">
        <v>305</v>
      </c>
      <c r="N18" s="388"/>
    </row>
    <row r="19" ht="78.75" spans="1:14">
      <c r="A19" s="377">
        <v>14</v>
      </c>
      <c r="B19" s="278" t="s">
        <v>306</v>
      </c>
      <c r="C19" s="281">
        <v>906.48</v>
      </c>
      <c r="D19" s="264" t="s">
        <v>291</v>
      </c>
      <c r="E19" s="286" t="s">
        <v>287</v>
      </c>
      <c r="F19" s="286" t="s">
        <v>304</v>
      </c>
      <c r="G19" s="381">
        <v>0.7808</v>
      </c>
      <c r="H19" s="281">
        <v>116.25</v>
      </c>
      <c r="I19" s="381">
        <v>0.0025</v>
      </c>
      <c r="J19" s="428" t="s">
        <v>20</v>
      </c>
      <c r="K19" s="381">
        <f>G19+I19</f>
        <v>0.7833</v>
      </c>
      <c r="L19" s="281">
        <v>116.25</v>
      </c>
      <c r="M19" s="267" t="s">
        <v>305</v>
      </c>
      <c r="N19" s="388"/>
    </row>
    <row r="20" ht="78.75" spans="1:14">
      <c r="A20" s="377">
        <v>15</v>
      </c>
      <c r="B20" s="278" t="s">
        <v>307</v>
      </c>
      <c r="C20" s="281">
        <v>807.85</v>
      </c>
      <c r="D20" s="264" t="s">
        <v>291</v>
      </c>
      <c r="E20" s="286" t="s">
        <v>308</v>
      </c>
      <c r="F20" s="286" t="s">
        <v>309</v>
      </c>
      <c r="G20" s="282">
        <v>1</v>
      </c>
      <c r="H20" s="281">
        <v>807.24</v>
      </c>
      <c r="I20" s="428" t="s">
        <v>20</v>
      </c>
      <c r="J20" s="286"/>
      <c r="K20" s="282">
        <v>1</v>
      </c>
      <c r="L20" s="281">
        <f>H20+J20</f>
        <v>807.24</v>
      </c>
      <c r="M20" s="267" t="s">
        <v>310</v>
      </c>
      <c r="N20" s="388"/>
    </row>
    <row r="21" ht="31.5" hidden="1" spans="1:14">
      <c r="A21" s="377">
        <v>16</v>
      </c>
      <c r="M21" s="267" t="s">
        <v>311</v>
      </c>
      <c r="N21" s="388"/>
    </row>
    <row r="22" ht="78.75" spans="1:14">
      <c r="A22" s="377">
        <v>17</v>
      </c>
      <c r="B22" s="278" t="s">
        <v>312</v>
      </c>
      <c r="C22" s="286">
        <v>826.35</v>
      </c>
      <c r="D22" s="264" t="s">
        <v>291</v>
      </c>
      <c r="E22" s="286" t="s">
        <v>313</v>
      </c>
      <c r="F22" s="286" t="s">
        <v>314</v>
      </c>
      <c r="G22" s="381">
        <v>0.7794</v>
      </c>
      <c r="H22" s="281">
        <v>305.65</v>
      </c>
      <c r="I22" s="381">
        <v>0.0026</v>
      </c>
      <c r="J22" s="286"/>
      <c r="K22" s="381">
        <f>G22+I22</f>
        <v>0.782</v>
      </c>
      <c r="L22" s="281">
        <v>305.65</v>
      </c>
      <c r="M22" s="267" t="s">
        <v>315</v>
      </c>
      <c r="N22" s="388"/>
    </row>
    <row r="23" ht="78.75" spans="1:14">
      <c r="A23" s="377">
        <v>18</v>
      </c>
      <c r="B23" s="300" t="s">
        <v>316</v>
      </c>
      <c r="C23" s="286">
        <v>811.18</v>
      </c>
      <c r="D23" s="264" t="s">
        <v>291</v>
      </c>
      <c r="E23" s="286" t="s">
        <v>313</v>
      </c>
      <c r="F23" s="286" t="s">
        <v>314</v>
      </c>
      <c r="G23" s="282">
        <v>1</v>
      </c>
      <c r="H23" s="281">
        <v>632.27</v>
      </c>
      <c r="I23" s="428" t="s">
        <v>20</v>
      </c>
      <c r="J23" s="428" t="s">
        <v>20</v>
      </c>
      <c r="K23" s="282">
        <v>1</v>
      </c>
      <c r="L23" s="281">
        <v>632.27</v>
      </c>
      <c r="M23" s="267" t="s">
        <v>315</v>
      </c>
      <c r="N23" s="388"/>
    </row>
    <row r="24" ht="78.75" spans="1:14">
      <c r="A24" s="377">
        <v>19</v>
      </c>
      <c r="B24" s="278" t="s">
        <v>317</v>
      </c>
      <c r="C24" s="281">
        <v>1133.61</v>
      </c>
      <c r="D24" s="264" t="s">
        <v>291</v>
      </c>
      <c r="E24" s="286" t="s">
        <v>318</v>
      </c>
      <c r="F24" s="286" t="s">
        <v>319</v>
      </c>
      <c r="G24" s="282">
        <v>1</v>
      </c>
      <c r="H24" s="281">
        <v>531.51</v>
      </c>
      <c r="I24" s="428" t="s">
        <v>20</v>
      </c>
      <c r="J24" s="429" t="s">
        <v>20</v>
      </c>
      <c r="K24" s="282">
        <v>1</v>
      </c>
      <c r="L24" s="281">
        <v>531.51</v>
      </c>
      <c r="M24" s="267" t="s">
        <v>320</v>
      </c>
      <c r="N24" s="388"/>
    </row>
    <row r="25" ht="78.75" spans="1:14">
      <c r="A25" s="377">
        <v>20</v>
      </c>
      <c r="B25" s="278" t="s">
        <v>321</v>
      </c>
      <c r="C25" s="281">
        <v>1056.01</v>
      </c>
      <c r="D25" s="264" t="s">
        <v>291</v>
      </c>
      <c r="E25" s="286" t="s">
        <v>322</v>
      </c>
      <c r="F25" s="286" t="s">
        <v>323</v>
      </c>
      <c r="G25" s="381">
        <v>0.7774</v>
      </c>
      <c r="H25" s="281">
        <v>324.95</v>
      </c>
      <c r="I25" s="381">
        <v>0.0011</v>
      </c>
      <c r="J25" s="286">
        <v>508.38</v>
      </c>
      <c r="K25" s="381">
        <f>G25+I25</f>
        <v>0.7785</v>
      </c>
      <c r="L25" s="281">
        <f>H25+J25</f>
        <v>833.33</v>
      </c>
      <c r="M25" s="267" t="s">
        <v>324</v>
      </c>
      <c r="N25" s="388"/>
    </row>
    <row r="26" ht="78.75" spans="1:14">
      <c r="A26" s="377">
        <v>21</v>
      </c>
      <c r="B26" s="278" t="s">
        <v>325</v>
      </c>
      <c r="C26" s="286">
        <v>1000.02</v>
      </c>
      <c r="D26" s="264" t="s">
        <v>291</v>
      </c>
      <c r="E26" s="286" t="s">
        <v>322</v>
      </c>
      <c r="F26" s="286" t="s">
        <v>323</v>
      </c>
      <c r="G26" s="381">
        <v>0.7779</v>
      </c>
      <c r="H26" s="281">
        <v>342.05</v>
      </c>
      <c r="I26" s="381">
        <v>0.0007</v>
      </c>
      <c r="J26" s="286"/>
      <c r="K26" s="381">
        <f>G26+I26</f>
        <v>0.7786</v>
      </c>
      <c r="L26" s="281">
        <f>H26+J26</f>
        <v>342.05</v>
      </c>
      <c r="M26" s="267" t="s">
        <v>326</v>
      </c>
      <c r="N26" s="388"/>
    </row>
    <row r="27" ht="63" spans="1:14">
      <c r="A27" s="377">
        <v>22</v>
      </c>
      <c r="B27" s="278" t="s">
        <v>327</v>
      </c>
      <c r="C27" s="286">
        <v>955.77</v>
      </c>
      <c r="D27" s="264" t="s">
        <v>103</v>
      </c>
      <c r="E27" s="286" t="s">
        <v>328</v>
      </c>
      <c r="F27" s="286" t="s">
        <v>329</v>
      </c>
      <c r="G27" s="282">
        <v>1</v>
      </c>
      <c r="H27" s="281">
        <v>918.23</v>
      </c>
      <c r="I27" s="428" t="s">
        <v>20</v>
      </c>
      <c r="J27" s="429" t="s">
        <v>20</v>
      </c>
      <c r="K27" s="282">
        <v>1</v>
      </c>
      <c r="L27" s="281">
        <v>918.23</v>
      </c>
      <c r="M27" s="267" t="s">
        <v>330</v>
      </c>
      <c r="N27" s="305" t="s">
        <v>209</v>
      </c>
    </row>
    <row r="28" ht="60" spans="1:14">
      <c r="A28" s="377">
        <v>23</v>
      </c>
      <c r="B28" s="300" t="s">
        <v>331</v>
      </c>
      <c r="C28" s="286">
        <v>745.77</v>
      </c>
      <c r="D28" s="264" t="s">
        <v>103</v>
      </c>
      <c r="E28" s="286" t="s">
        <v>263</v>
      </c>
      <c r="F28" s="286" t="s">
        <v>264</v>
      </c>
      <c r="G28" s="282">
        <v>1</v>
      </c>
      <c r="H28" s="281">
        <v>720.72</v>
      </c>
      <c r="I28" s="428" t="s">
        <v>20</v>
      </c>
      <c r="J28" s="428" t="s">
        <v>20</v>
      </c>
      <c r="K28" s="282">
        <v>1</v>
      </c>
      <c r="L28" s="281">
        <v>720.72</v>
      </c>
      <c r="M28" s="267" t="s">
        <v>330</v>
      </c>
      <c r="N28" s="305" t="s">
        <v>209</v>
      </c>
    </row>
    <row r="29" ht="47.25" spans="1:14">
      <c r="A29" s="377">
        <v>24</v>
      </c>
      <c r="B29" s="382" t="s">
        <v>332</v>
      </c>
      <c r="C29" s="281">
        <v>780.49</v>
      </c>
      <c r="D29" s="264" t="s">
        <v>333</v>
      </c>
      <c r="E29" s="286" t="s">
        <v>334</v>
      </c>
      <c r="F29" s="286" t="s">
        <v>335</v>
      </c>
      <c r="G29" s="381">
        <v>0.8052</v>
      </c>
      <c r="H29" s="286">
        <v>485.19</v>
      </c>
      <c r="I29" s="381"/>
      <c r="J29" s="286"/>
      <c r="K29" s="381">
        <f>G29+I29</f>
        <v>0.8052</v>
      </c>
      <c r="L29" s="286">
        <f t="shared" ref="L29:L36" si="1">H29+J29</f>
        <v>485.19</v>
      </c>
      <c r="M29" s="267" t="s">
        <v>336</v>
      </c>
      <c r="N29" s="305" t="s">
        <v>337</v>
      </c>
    </row>
    <row r="30" ht="47.25" spans="1:14">
      <c r="A30" s="377">
        <v>25</v>
      </c>
      <c r="B30" s="382" t="s">
        <v>338</v>
      </c>
      <c r="C30" s="281">
        <v>760.98</v>
      </c>
      <c r="D30" s="264" t="s">
        <v>333</v>
      </c>
      <c r="E30" s="286" t="s">
        <v>334</v>
      </c>
      <c r="F30" s="286" t="s">
        <v>335</v>
      </c>
      <c r="G30" s="381">
        <v>0.7716</v>
      </c>
      <c r="H30" s="294">
        <v>429.8</v>
      </c>
      <c r="I30" s="430" t="s">
        <v>20</v>
      </c>
      <c r="J30" s="286"/>
      <c r="K30" s="381">
        <v>0.7716</v>
      </c>
      <c r="L30" s="294">
        <f t="shared" si="1"/>
        <v>429.8</v>
      </c>
      <c r="M30" s="267" t="s">
        <v>336</v>
      </c>
      <c r="N30" s="305" t="s">
        <v>337</v>
      </c>
    </row>
    <row r="31" ht="47.25" spans="1:14">
      <c r="A31" s="377">
        <v>26</v>
      </c>
      <c r="B31" s="382" t="s">
        <v>339</v>
      </c>
      <c r="C31" s="281">
        <v>817.47</v>
      </c>
      <c r="D31" s="264" t="s">
        <v>333</v>
      </c>
      <c r="E31" s="286" t="s">
        <v>340</v>
      </c>
      <c r="F31" s="286" t="s">
        <v>341</v>
      </c>
      <c r="G31" s="282">
        <v>0.71</v>
      </c>
      <c r="H31" s="286">
        <v>372.56</v>
      </c>
      <c r="I31" s="282">
        <v>0.02</v>
      </c>
      <c r="J31" s="286">
        <v>127.98</v>
      </c>
      <c r="K31" s="282">
        <f>G31+I31</f>
        <v>0.73</v>
      </c>
      <c r="L31" s="286">
        <f t="shared" si="1"/>
        <v>500.54</v>
      </c>
      <c r="M31" s="267" t="s">
        <v>342</v>
      </c>
      <c r="N31" s="305" t="s">
        <v>337</v>
      </c>
    </row>
    <row r="32" ht="47.25" spans="1:14">
      <c r="A32" s="377">
        <v>27</v>
      </c>
      <c r="B32" s="382" t="s">
        <v>343</v>
      </c>
      <c r="C32" s="281">
        <v>750.94</v>
      </c>
      <c r="D32" s="264" t="s">
        <v>333</v>
      </c>
      <c r="E32" s="286" t="s">
        <v>344</v>
      </c>
      <c r="F32" s="286" t="s">
        <v>345</v>
      </c>
      <c r="G32" s="381">
        <v>0.6259</v>
      </c>
      <c r="H32" s="294">
        <v>423.8</v>
      </c>
      <c r="I32" s="381"/>
      <c r="J32" s="294"/>
      <c r="K32" s="381">
        <f>G32+I32</f>
        <v>0.6259</v>
      </c>
      <c r="L32" s="294">
        <f t="shared" si="1"/>
        <v>423.8</v>
      </c>
      <c r="M32" s="267" t="s">
        <v>336</v>
      </c>
      <c r="N32" s="305" t="s">
        <v>289</v>
      </c>
    </row>
    <row r="33" ht="47.25" spans="1:14">
      <c r="A33" s="377">
        <v>28</v>
      </c>
      <c r="B33" s="382" t="s">
        <v>346</v>
      </c>
      <c r="C33" s="281">
        <v>766.62</v>
      </c>
      <c r="D33" s="264" t="s">
        <v>333</v>
      </c>
      <c r="E33" s="286" t="s">
        <v>347</v>
      </c>
      <c r="F33" s="286" t="s">
        <v>348</v>
      </c>
      <c r="G33" s="282">
        <v>0.57</v>
      </c>
      <c r="H33" s="281">
        <v>291.76</v>
      </c>
      <c r="I33" s="381"/>
      <c r="J33" s="286"/>
      <c r="K33" s="282">
        <f>G33+I33</f>
        <v>0.57</v>
      </c>
      <c r="L33" s="281">
        <f t="shared" si="1"/>
        <v>291.76</v>
      </c>
      <c r="M33" s="267" t="s">
        <v>349</v>
      </c>
      <c r="N33" s="305" t="s">
        <v>337</v>
      </c>
    </row>
    <row r="34" ht="47.25" spans="1:14">
      <c r="A34" s="377">
        <v>29</v>
      </c>
      <c r="B34" s="382" t="s">
        <v>350</v>
      </c>
      <c r="C34" s="286">
        <v>1148.93</v>
      </c>
      <c r="D34" s="264" t="s">
        <v>333</v>
      </c>
      <c r="E34" s="286" t="s">
        <v>351</v>
      </c>
      <c r="F34" s="286" t="s">
        <v>352</v>
      </c>
      <c r="G34" s="381">
        <v>0.8554</v>
      </c>
      <c r="H34" s="286">
        <v>664.74</v>
      </c>
      <c r="I34" s="430" t="s">
        <v>20</v>
      </c>
      <c r="J34" s="286"/>
      <c r="K34" s="381">
        <v>0.8554</v>
      </c>
      <c r="L34" s="286">
        <f t="shared" si="1"/>
        <v>664.74</v>
      </c>
      <c r="M34" s="267" t="s">
        <v>353</v>
      </c>
      <c r="N34" s="305" t="s">
        <v>337</v>
      </c>
    </row>
    <row r="35" ht="47.25" spans="1:14">
      <c r="A35" s="377">
        <v>30</v>
      </c>
      <c r="B35" s="382" t="s">
        <v>354</v>
      </c>
      <c r="C35" s="286">
        <v>818.99</v>
      </c>
      <c r="D35" s="264" t="s">
        <v>333</v>
      </c>
      <c r="E35" s="286" t="s">
        <v>355</v>
      </c>
      <c r="F35" s="286" t="s">
        <v>356</v>
      </c>
      <c r="G35" s="282">
        <v>0.91</v>
      </c>
      <c r="H35" s="286">
        <v>680.48</v>
      </c>
      <c r="I35" s="282">
        <v>0.08</v>
      </c>
      <c r="J35" s="286"/>
      <c r="K35" s="282">
        <f>G35+I35</f>
        <v>0.99</v>
      </c>
      <c r="L35" s="286">
        <f t="shared" si="1"/>
        <v>680.48</v>
      </c>
      <c r="M35" s="267" t="s">
        <v>357</v>
      </c>
      <c r="N35" s="305" t="s">
        <v>337</v>
      </c>
    </row>
    <row r="36" ht="47.25" spans="1:14">
      <c r="A36" s="377">
        <v>31</v>
      </c>
      <c r="B36" s="382" t="s">
        <v>358</v>
      </c>
      <c r="C36" s="281">
        <v>1430.26</v>
      </c>
      <c r="D36" s="264" t="s">
        <v>333</v>
      </c>
      <c r="E36" s="286" t="s">
        <v>359</v>
      </c>
      <c r="F36" s="286" t="s">
        <v>360</v>
      </c>
      <c r="G36" s="381">
        <v>0.7878</v>
      </c>
      <c r="H36" s="286">
        <v>997.07</v>
      </c>
      <c r="I36" s="381">
        <v>0.0322</v>
      </c>
      <c r="J36" s="286"/>
      <c r="K36" s="282">
        <f>G36+I36</f>
        <v>0.82</v>
      </c>
      <c r="L36" s="286">
        <f t="shared" si="1"/>
        <v>997.07</v>
      </c>
      <c r="M36" s="267" t="s">
        <v>336</v>
      </c>
      <c r="N36" s="305" t="s">
        <v>289</v>
      </c>
    </row>
    <row r="37" ht="47.25" spans="1:14">
      <c r="A37" s="377">
        <v>32</v>
      </c>
      <c r="B37" s="382" t="s">
        <v>361</v>
      </c>
      <c r="C37" s="281">
        <v>1108.01</v>
      </c>
      <c r="D37" s="264" t="s">
        <v>333</v>
      </c>
      <c r="E37" s="286" t="s">
        <v>362</v>
      </c>
      <c r="F37" s="286" t="s">
        <v>363</v>
      </c>
      <c r="G37" s="282">
        <v>0.75</v>
      </c>
      <c r="H37" s="286">
        <v>407.28</v>
      </c>
      <c r="I37" s="381"/>
      <c r="J37" s="428" t="s">
        <v>20</v>
      </c>
      <c r="K37" s="282">
        <f>G37+I37</f>
        <v>0.75</v>
      </c>
      <c r="L37" s="286">
        <v>407.28</v>
      </c>
      <c r="M37" s="267" t="s">
        <v>353</v>
      </c>
      <c r="N37" s="305" t="s">
        <v>337</v>
      </c>
    </row>
    <row r="38" ht="47.25" spans="1:14">
      <c r="A38" s="377">
        <v>33</v>
      </c>
      <c r="B38" s="382" t="s">
        <v>364</v>
      </c>
      <c r="C38" s="281">
        <v>937.99</v>
      </c>
      <c r="D38" s="264" t="s">
        <v>333</v>
      </c>
      <c r="E38" s="286" t="s">
        <v>365</v>
      </c>
      <c r="F38" s="286" t="s">
        <v>366</v>
      </c>
      <c r="G38" s="381">
        <v>0.675</v>
      </c>
      <c r="H38" s="281">
        <v>442.83</v>
      </c>
      <c r="I38" s="381">
        <v>0.015</v>
      </c>
      <c r="J38" s="286"/>
      <c r="K38" s="282">
        <f>G38+I38</f>
        <v>0.69</v>
      </c>
      <c r="L38" s="281">
        <f>H38+J38</f>
        <v>442.83</v>
      </c>
      <c r="M38" s="267" t="s">
        <v>357</v>
      </c>
      <c r="N38" s="305" t="s">
        <v>337</v>
      </c>
    </row>
    <row r="39" ht="47.25" spans="1:14">
      <c r="A39" s="377">
        <v>34</v>
      </c>
      <c r="B39" s="378" t="s">
        <v>367</v>
      </c>
      <c r="C39" s="281">
        <v>817.57</v>
      </c>
      <c r="D39" s="264" t="s">
        <v>333</v>
      </c>
      <c r="E39" s="286" t="s">
        <v>296</v>
      </c>
      <c r="F39" s="286" t="s">
        <v>368</v>
      </c>
      <c r="G39" s="282">
        <v>0.93</v>
      </c>
      <c r="H39" s="286">
        <v>729.12</v>
      </c>
      <c r="I39" s="431" t="s">
        <v>20</v>
      </c>
      <c r="J39" s="286"/>
      <c r="K39" s="282">
        <v>0.93</v>
      </c>
      <c r="L39" s="286">
        <f>H39+J39</f>
        <v>729.12</v>
      </c>
      <c r="M39" s="267" t="s">
        <v>369</v>
      </c>
      <c r="N39" s="305" t="s">
        <v>337</v>
      </c>
    </row>
    <row r="40" ht="47.25" spans="1:14">
      <c r="A40" s="377">
        <v>35</v>
      </c>
      <c r="B40" s="378" t="s">
        <v>370</v>
      </c>
      <c r="C40" s="281">
        <v>962.79</v>
      </c>
      <c r="D40" s="264" t="s">
        <v>333</v>
      </c>
      <c r="E40" s="286" t="s">
        <v>296</v>
      </c>
      <c r="F40" s="286" t="s">
        <v>371</v>
      </c>
      <c r="G40" s="282">
        <v>1</v>
      </c>
      <c r="H40" s="281">
        <v>855.19</v>
      </c>
      <c r="I40" s="282"/>
      <c r="J40" s="281"/>
      <c r="K40" s="282">
        <v>1</v>
      </c>
      <c r="L40" s="281">
        <f>H40+J40</f>
        <v>855.19</v>
      </c>
      <c r="M40" s="267" t="s">
        <v>372</v>
      </c>
      <c r="N40" s="305" t="s">
        <v>337</v>
      </c>
    </row>
    <row r="41" ht="47.25" spans="1:14">
      <c r="A41" s="377">
        <v>36</v>
      </c>
      <c r="B41" s="316" t="s">
        <v>373</v>
      </c>
      <c r="C41" s="281">
        <v>1997.33</v>
      </c>
      <c r="D41" s="264" t="s">
        <v>333</v>
      </c>
      <c r="E41" s="286" t="s">
        <v>374</v>
      </c>
      <c r="F41" s="286" t="s">
        <v>375</v>
      </c>
      <c r="G41" s="282">
        <v>0.88</v>
      </c>
      <c r="H41" s="281">
        <v>1625.3</v>
      </c>
      <c r="I41" s="431" t="s">
        <v>20</v>
      </c>
      <c r="J41" s="281"/>
      <c r="K41" s="282">
        <v>0.88</v>
      </c>
      <c r="L41" s="281">
        <f>H41+J41</f>
        <v>1625.3</v>
      </c>
      <c r="M41" s="267" t="s">
        <v>376</v>
      </c>
      <c r="N41" s="364" t="s">
        <v>289</v>
      </c>
    </row>
    <row r="42" ht="47.25" spans="1:14">
      <c r="A42" s="377">
        <v>37</v>
      </c>
      <c r="B42" s="378" t="s">
        <v>377</v>
      </c>
      <c r="C42" s="281">
        <v>1627.09</v>
      </c>
      <c r="D42" s="264" t="s">
        <v>333</v>
      </c>
      <c r="E42" s="264" t="s">
        <v>378</v>
      </c>
      <c r="F42" s="264" t="s">
        <v>379</v>
      </c>
      <c r="G42" s="282">
        <v>0.83</v>
      </c>
      <c r="H42" s="281">
        <v>1163.72</v>
      </c>
      <c r="I42" s="282">
        <v>0.04</v>
      </c>
      <c r="J42" s="281">
        <v>87.3</v>
      </c>
      <c r="K42" s="282">
        <v>0.87</v>
      </c>
      <c r="L42" s="281">
        <f>H42+J42</f>
        <v>1251.02</v>
      </c>
      <c r="M42" s="267" t="s">
        <v>380</v>
      </c>
      <c r="N42" s="364" t="s">
        <v>289</v>
      </c>
    </row>
    <row r="43" ht="47.25" spans="1:14">
      <c r="A43" s="377">
        <v>38</v>
      </c>
      <c r="B43" s="378" t="s">
        <v>377</v>
      </c>
      <c r="C43" s="281">
        <v>1595.69</v>
      </c>
      <c r="D43" s="264" t="s">
        <v>333</v>
      </c>
      <c r="E43" s="286" t="s">
        <v>381</v>
      </c>
      <c r="F43" s="286" t="s">
        <v>382</v>
      </c>
      <c r="G43" s="282">
        <v>0.75</v>
      </c>
      <c r="H43" s="286">
        <v>959.03</v>
      </c>
      <c r="I43" s="428" t="s">
        <v>20</v>
      </c>
      <c r="J43" s="428" t="s">
        <v>20</v>
      </c>
      <c r="K43" s="282">
        <v>0.75</v>
      </c>
      <c r="L43" s="286">
        <v>959.03</v>
      </c>
      <c r="M43" s="267" t="s">
        <v>380</v>
      </c>
      <c r="N43" s="388" t="s">
        <v>289</v>
      </c>
    </row>
    <row r="44" ht="31.5" spans="1:14">
      <c r="A44" s="377">
        <v>39</v>
      </c>
      <c r="B44" s="378" t="s">
        <v>377</v>
      </c>
      <c r="C44" s="281">
        <v>636.68</v>
      </c>
      <c r="D44" s="264" t="s">
        <v>333</v>
      </c>
      <c r="E44" s="286" t="s">
        <v>383</v>
      </c>
      <c r="F44" s="286" t="s">
        <v>384</v>
      </c>
      <c r="G44" s="282">
        <v>0.58</v>
      </c>
      <c r="H44" s="286">
        <v>291.99</v>
      </c>
      <c r="I44" s="282">
        <v>0.11</v>
      </c>
      <c r="J44" s="286"/>
      <c r="K44" s="282">
        <f>G44+I44</f>
        <v>0.69</v>
      </c>
      <c r="L44" s="286">
        <f>H44+J44</f>
        <v>291.99</v>
      </c>
      <c r="M44" s="386" t="s">
        <v>385</v>
      </c>
      <c r="N44" s="388" t="s">
        <v>289</v>
      </c>
    </row>
    <row r="45" ht="120" spans="1:14">
      <c r="A45" s="377">
        <v>40</v>
      </c>
      <c r="B45" s="316" t="s">
        <v>386</v>
      </c>
      <c r="C45" s="281">
        <v>3340.55</v>
      </c>
      <c r="D45" s="264" t="s">
        <v>185</v>
      </c>
      <c r="E45" s="286" t="s">
        <v>374</v>
      </c>
      <c r="F45" s="286" t="s">
        <v>375</v>
      </c>
      <c r="G45" s="282">
        <v>0.785</v>
      </c>
      <c r="H45" s="281">
        <v>2888.4</v>
      </c>
      <c r="I45" s="327">
        <v>0.005</v>
      </c>
      <c r="J45" s="429" t="s">
        <v>20</v>
      </c>
      <c r="K45" s="282">
        <f>G45+I45</f>
        <v>0.79</v>
      </c>
      <c r="L45" s="281">
        <v>2888.4</v>
      </c>
      <c r="M45" s="386" t="s">
        <v>387</v>
      </c>
      <c r="N45" s="305" t="s">
        <v>194</v>
      </c>
    </row>
    <row r="46" ht="60" spans="1:14">
      <c r="A46" s="377">
        <v>41</v>
      </c>
      <c r="B46" s="316" t="s">
        <v>388</v>
      </c>
      <c r="C46" s="281">
        <v>430.18</v>
      </c>
      <c r="D46" s="264" t="s">
        <v>185</v>
      </c>
      <c r="E46" s="286" t="s">
        <v>389</v>
      </c>
      <c r="F46" s="286" t="s">
        <v>390</v>
      </c>
      <c r="G46" s="282">
        <v>0.95</v>
      </c>
      <c r="H46" s="281">
        <v>297.93</v>
      </c>
      <c r="I46" s="430" t="s">
        <v>20</v>
      </c>
      <c r="J46" s="428" t="s">
        <v>20</v>
      </c>
      <c r="K46" s="282">
        <v>0.95</v>
      </c>
      <c r="L46" s="281">
        <v>297.93</v>
      </c>
      <c r="M46" s="386" t="s">
        <v>391</v>
      </c>
      <c r="N46" s="305" t="s">
        <v>194</v>
      </c>
    </row>
    <row r="47" ht="60" spans="1:14">
      <c r="A47" s="377">
        <v>42</v>
      </c>
      <c r="B47" s="316" t="s">
        <v>392</v>
      </c>
      <c r="C47" s="281">
        <v>1016.7</v>
      </c>
      <c r="D47" s="264" t="s">
        <v>185</v>
      </c>
      <c r="E47" s="286" t="s">
        <v>393</v>
      </c>
      <c r="F47" s="286" t="s">
        <v>344</v>
      </c>
      <c r="G47" s="282">
        <v>0.4</v>
      </c>
      <c r="H47" s="286">
        <v>248.87</v>
      </c>
      <c r="I47" s="282"/>
      <c r="J47" s="286"/>
      <c r="K47" s="282">
        <v>0.4</v>
      </c>
      <c r="L47" s="281">
        <f>H47+J47</f>
        <v>248.87</v>
      </c>
      <c r="M47" s="386" t="s">
        <v>394</v>
      </c>
      <c r="N47" s="305" t="s">
        <v>194</v>
      </c>
    </row>
    <row r="48" ht="160" customHeight="1" spans="1:14">
      <c r="A48" s="377">
        <v>43</v>
      </c>
      <c r="B48" s="316" t="s">
        <v>395</v>
      </c>
      <c r="C48" s="281">
        <v>447.49</v>
      </c>
      <c r="D48" s="264" t="s">
        <v>396</v>
      </c>
      <c r="E48" s="286" t="s">
        <v>292</v>
      </c>
      <c r="F48" s="286" t="s">
        <v>397</v>
      </c>
      <c r="G48" s="282">
        <v>1</v>
      </c>
      <c r="H48" s="286">
        <v>447.49</v>
      </c>
      <c r="I48" s="428" t="s">
        <v>20</v>
      </c>
      <c r="J48" s="428" t="s">
        <v>20</v>
      </c>
      <c r="K48" s="282">
        <v>1</v>
      </c>
      <c r="L48" s="286">
        <v>447.49</v>
      </c>
      <c r="M48" s="389" t="s">
        <v>398</v>
      </c>
      <c r="N48" s="388"/>
    </row>
    <row r="49" ht="31.5" spans="1:14">
      <c r="A49" s="377">
        <v>44</v>
      </c>
      <c r="B49" s="316" t="s">
        <v>399</v>
      </c>
      <c r="C49" s="281">
        <v>395.75</v>
      </c>
      <c r="D49" s="264" t="s">
        <v>396</v>
      </c>
      <c r="E49" s="286" t="s">
        <v>292</v>
      </c>
      <c r="F49" s="286" t="s">
        <v>400</v>
      </c>
      <c r="G49" s="282">
        <v>1</v>
      </c>
      <c r="H49" s="286">
        <v>378.64</v>
      </c>
      <c r="I49" s="431" t="s">
        <v>20</v>
      </c>
      <c r="J49" s="428" t="s">
        <v>20</v>
      </c>
      <c r="K49" s="282">
        <v>1</v>
      </c>
      <c r="L49" s="286">
        <v>378.64</v>
      </c>
      <c r="M49" s="267"/>
      <c r="N49" s="388"/>
    </row>
    <row r="50" ht="31.5" spans="1:14">
      <c r="A50" s="377">
        <v>45</v>
      </c>
      <c r="B50" s="316" t="s">
        <v>401</v>
      </c>
      <c r="C50" s="281">
        <v>372.33</v>
      </c>
      <c r="D50" s="264" t="s">
        <v>396</v>
      </c>
      <c r="E50" s="286" t="s">
        <v>328</v>
      </c>
      <c r="F50" s="286" t="s">
        <v>384</v>
      </c>
      <c r="G50" s="282">
        <v>1</v>
      </c>
      <c r="H50" s="286">
        <v>372.31</v>
      </c>
      <c r="I50" s="431" t="s">
        <v>20</v>
      </c>
      <c r="J50" s="286"/>
      <c r="K50" s="282">
        <v>1</v>
      </c>
      <c r="L50" s="286">
        <f>H50+J50</f>
        <v>372.31</v>
      </c>
      <c r="M50" s="267" t="s">
        <v>402</v>
      </c>
      <c r="N50" s="388"/>
    </row>
    <row r="51" ht="31.5" spans="1:14">
      <c r="A51" s="377">
        <v>46</v>
      </c>
      <c r="B51" s="316" t="s">
        <v>403</v>
      </c>
      <c r="C51" s="281">
        <v>307.24</v>
      </c>
      <c r="D51" s="264" t="s">
        <v>396</v>
      </c>
      <c r="E51" s="286" t="s">
        <v>292</v>
      </c>
      <c r="F51" s="286" t="s">
        <v>404</v>
      </c>
      <c r="G51" s="282">
        <v>1</v>
      </c>
      <c r="H51" s="286">
        <v>336.09</v>
      </c>
      <c r="I51" s="428" t="s">
        <v>20</v>
      </c>
      <c r="J51" s="428" t="s">
        <v>20</v>
      </c>
      <c r="K51" s="282">
        <v>1</v>
      </c>
      <c r="L51" s="286">
        <v>336.09</v>
      </c>
      <c r="M51" s="267" t="s">
        <v>402</v>
      </c>
      <c r="N51" s="388"/>
    </row>
    <row r="52" ht="47.25" spans="1:14">
      <c r="A52" s="377">
        <v>47</v>
      </c>
      <c r="B52" s="316" t="s">
        <v>405</v>
      </c>
      <c r="C52" s="281">
        <v>4005.26</v>
      </c>
      <c r="D52" s="264" t="s">
        <v>396</v>
      </c>
      <c r="E52" s="286" t="s">
        <v>406</v>
      </c>
      <c r="F52" s="286" t="s">
        <v>407</v>
      </c>
      <c r="G52" s="282">
        <v>0.5</v>
      </c>
      <c r="H52" s="281">
        <v>1831.54</v>
      </c>
      <c r="I52" s="282">
        <v>0.07</v>
      </c>
      <c r="J52" s="281"/>
      <c r="K52" s="282">
        <v>0.57</v>
      </c>
      <c r="L52" s="281">
        <f>H52+J52</f>
        <v>1831.54</v>
      </c>
      <c r="M52" s="389" t="s">
        <v>81</v>
      </c>
      <c r="N52" s="388"/>
    </row>
    <row r="53" ht="47.25" spans="1:14">
      <c r="A53" s="377">
        <v>48</v>
      </c>
      <c r="B53" s="316" t="s">
        <v>408</v>
      </c>
      <c r="C53" s="281">
        <v>2882.21</v>
      </c>
      <c r="D53" s="264" t="s">
        <v>396</v>
      </c>
      <c r="E53" s="286" t="s">
        <v>409</v>
      </c>
      <c r="F53" s="286" t="s">
        <v>410</v>
      </c>
      <c r="G53" s="282">
        <v>0.37</v>
      </c>
      <c r="H53" s="281">
        <v>697.5</v>
      </c>
      <c r="I53" s="282">
        <v>0.02</v>
      </c>
      <c r="J53" s="428" t="s">
        <v>20</v>
      </c>
      <c r="K53" s="282">
        <v>0.39</v>
      </c>
      <c r="L53" s="281">
        <v>697.5</v>
      </c>
      <c r="M53" s="389" t="s">
        <v>81</v>
      </c>
      <c r="N53" s="388"/>
    </row>
    <row r="54" ht="31.5" spans="1:14">
      <c r="A54" s="377">
        <v>49</v>
      </c>
      <c r="B54" s="383" t="s">
        <v>411</v>
      </c>
      <c r="C54" s="321">
        <v>85.83</v>
      </c>
      <c r="D54" s="320" t="s">
        <v>396</v>
      </c>
      <c r="E54" s="321" t="s">
        <v>412</v>
      </c>
      <c r="F54" s="321" t="s">
        <v>19</v>
      </c>
      <c r="G54" s="322">
        <v>1</v>
      </c>
      <c r="H54" s="321">
        <v>85.83</v>
      </c>
      <c r="I54" s="435" t="s">
        <v>20</v>
      </c>
      <c r="J54" s="435" t="s">
        <v>20</v>
      </c>
      <c r="K54" s="322">
        <v>1</v>
      </c>
      <c r="L54" s="321">
        <v>85.53</v>
      </c>
      <c r="M54" s="390" t="s">
        <v>402</v>
      </c>
      <c r="N54" s="388"/>
    </row>
    <row r="55" ht="31.5" spans="1:14">
      <c r="A55" s="377">
        <v>50</v>
      </c>
      <c r="B55" s="316" t="s">
        <v>413</v>
      </c>
      <c r="C55" s="286">
        <v>268.21</v>
      </c>
      <c r="D55" s="264" t="s">
        <v>396</v>
      </c>
      <c r="E55" s="286" t="s">
        <v>292</v>
      </c>
      <c r="F55" s="286" t="s">
        <v>414</v>
      </c>
      <c r="G55" s="282">
        <v>1</v>
      </c>
      <c r="H55" s="286">
        <v>268.19</v>
      </c>
      <c r="I55" s="428" t="s">
        <v>20</v>
      </c>
      <c r="J55" s="428" t="s">
        <v>20</v>
      </c>
      <c r="K55" s="282">
        <v>1</v>
      </c>
      <c r="L55" s="286">
        <v>268.19</v>
      </c>
      <c r="M55" s="267" t="s">
        <v>402</v>
      </c>
      <c r="N55" s="388"/>
    </row>
    <row r="56" ht="31.5" spans="1:14">
      <c r="A56" s="377">
        <v>51</v>
      </c>
      <c r="B56" s="316" t="s">
        <v>415</v>
      </c>
      <c r="C56" s="286">
        <v>306.59</v>
      </c>
      <c r="D56" s="264" t="s">
        <v>396</v>
      </c>
      <c r="E56" s="286" t="s">
        <v>292</v>
      </c>
      <c r="F56" s="286" t="s">
        <v>416</v>
      </c>
      <c r="G56" s="282">
        <v>1</v>
      </c>
      <c r="H56" s="286">
        <v>306.56</v>
      </c>
      <c r="I56" s="428" t="s">
        <v>20</v>
      </c>
      <c r="J56" s="428" t="s">
        <v>20</v>
      </c>
      <c r="K56" s="282">
        <v>1</v>
      </c>
      <c r="L56" s="286">
        <v>306.56</v>
      </c>
      <c r="M56" s="267" t="s">
        <v>402</v>
      </c>
      <c r="N56" s="388"/>
    </row>
    <row r="57" ht="31.5" spans="1:14">
      <c r="A57" s="377">
        <v>52</v>
      </c>
      <c r="B57" s="316" t="s">
        <v>417</v>
      </c>
      <c r="C57" s="281">
        <v>387.7</v>
      </c>
      <c r="D57" s="264" t="s">
        <v>396</v>
      </c>
      <c r="E57" s="286" t="s">
        <v>292</v>
      </c>
      <c r="F57" s="286" t="s">
        <v>418</v>
      </c>
      <c r="G57" s="282">
        <v>1</v>
      </c>
      <c r="H57" s="286">
        <v>387.68</v>
      </c>
      <c r="I57" s="431" t="s">
        <v>20</v>
      </c>
      <c r="J57" s="429" t="s">
        <v>20</v>
      </c>
      <c r="K57" s="282">
        <v>1</v>
      </c>
      <c r="L57" s="286">
        <v>387.68</v>
      </c>
      <c r="M57" s="267" t="s">
        <v>402</v>
      </c>
      <c r="N57" s="388"/>
    </row>
    <row r="58" ht="31.5" spans="1:14">
      <c r="A58" s="377">
        <v>53</v>
      </c>
      <c r="B58" s="316" t="s">
        <v>419</v>
      </c>
      <c r="C58" s="286">
        <v>394.46</v>
      </c>
      <c r="D58" s="264" t="s">
        <v>396</v>
      </c>
      <c r="E58" s="286" t="s">
        <v>296</v>
      </c>
      <c r="F58" s="286" t="s">
        <v>335</v>
      </c>
      <c r="G58" s="282">
        <v>1</v>
      </c>
      <c r="H58" s="281">
        <v>385.57</v>
      </c>
      <c r="I58" s="431" t="s">
        <v>20</v>
      </c>
      <c r="J58" s="286"/>
      <c r="K58" s="282">
        <v>1</v>
      </c>
      <c r="L58" s="281">
        <f t="shared" ref="L58:L65" si="2">H58+J58</f>
        <v>385.57</v>
      </c>
      <c r="M58" s="267" t="s">
        <v>402</v>
      </c>
      <c r="N58" s="388"/>
    </row>
    <row r="59" ht="118" customHeight="1" spans="1:14">
      <c r="A59" s="377">
        <v>54</v>
      </c>
      <c r="B59" s="316" t="s">
        <v>420</v>
      </c>
      <c r="C59" s="286">
        <v>418.83</v>
      </c>
      <c r="D59" s="264" t="s">
        <v>396</v>
      </c>
      <c r="E59" s="286" t="s">
        <v>292</v>
      </c>
      <c r="F59" s="286" t="s">
        <v>421</v>
      </c>
      <c r="G59" s="282">
        <v>1</v>
      </c>
      <c r="H59" s="286">
        <v>418.88</v>
      </c>
      <c r="I59" s="428" t="s">
        <v>20</v>
      </c>
      <c r="J59" s="286"/>
      <c r="K59" s="282">
        <v>1</v>
      </c>
      <c r="L59" s="286">
        <f t="shared" si="2"/>
        <v>418.88</v>
      </c>
      <c r="M59" s="389" t="s">
        <v>422</v>
      </c>
      <c r="N59" s="388"/>
    </row>
    <row r="60" ht="31.5" spans="1:14">
      <c r="A60" s="377">
        <v>55</v>
      </c>
      <c r="B60" s="378" t="s">
        <v>423</v>
      </c>
      <c r="C60" s="286">
        <v>370.75</v>
      </c>
      <c r="D60" s="384" t="s">
        <v>396</v>
      </c>
      <c r="E60" s="286" t="s">
        <v>296</v>
      </c>
      <c r="F60" s="286" t="s">
        <v>424</v>
      </c>
      <c r="G60" s="282">
        <v>1</v>
      </c>
      <c r="H60" s="286">
        <v>370.74</v>
      </c>
      <c r="I60" s="431" t="s">
        <v>20</v>
      </c>
      <c r="J60" s="281"/>
      <c r="K60" s="282">
        <v>1</v>
      </c>
      <c r="L60" s="281">
        <f t="shared" si="2"/>
        <v>370.74</v>
      </c>
      <c r="M60" s="267" t="s">
        <v>402</v>
      </c>
      <c r="N60" s="388"/>
    </row>
    <row r="61" ht="31.5" spans="1:14">
      <c r="A61" s="377">
        <v>56</v>
      </c>
      <c r="B61" s="378" t="s">
        <v>425</v>
      </c>
      <c r="C61" s="281">
        <v>1325.06</v>
      </c>
      <c r="D61" s="264" t="s">
        <v>396</v>
      </c>
      <c r="E61" s="286" t="s">
        <v>374</v>
      </c>
      <c r="F61" s="286" t="s">
        <v>424</v>
      </c>
      <c r="G61" s="282">
        <v>0.6</v>
      </c>
      <c r="H61" s="281">
        <v>654.39</v>
      </c>
      <c r="I61" s="282"/>
      <c r="J61" s="286"/>
      <c r="K61" s="282">
        <v>0.6</v>
      </c>
      <c r="L61" s="281">
        <f t="shared" si="2"/>
        <v>654.39</v>
      </c>
      <c r="M61" s="267"/>
      <c r="N61" s="388"/>
    </row>
    <row r="62" ht="31.5" spans="1:14">
      <c r="A62" s="377">
        <v>57</v>
      </c>
      <c r="B62" s="382" t="s">
        <v>426</v>
      </c>
      <c r="C62" s="286">
        <v>554.08</v>
      </c>
      <c r="D62" s="264" t="s">
        <v>427</v>
      </c>
      <c r="E62" s="286" t="s">
        <v>374</v>
      </c>
      <c r="F62" s="264" t="s">
        <v>428</v>
      </c>
      <c r="G62" s="282">
        <v>1</v>
      </c>
      <c r="H62" s="286">
        <v>529.74</v>
      </c>
      <c r="I62" s="431" t="s">
        <v>20</v>
      </c>
      <c r="J62" s="286"/>
      <c r="K62" s="282">
        <v>1</v>
      </c>
      <c r="L62" s="286">
        <f t="shared" si="2"/>
        <v>529.74</v>
      </c>
      <c r="M62" s="267" t="s">
        <v>429</v>
      </c>
      <c r="N62" s="305" t="s">
        <v>430</v>
      </c>
    </row>
    <row r="63" ht="31.5" spans="1:14">
      <c r="A63" s="377">
        <v>58</v>
      </c>
      <c r="B63" s="378" t="s">
        <v>431</v>
      </c>
      <c r="C63" s="286">
        <v>1280.59</v>
      </c>
      <c r="D63" s="264" t="s">
        <v>427</v>
      </c>
      <c r="E63" s="286" t="s">
        <v>432</v>
      </c>
      <c r="F63" s="286" t="s">
        <v>433</v>
      </c>
      <c r="G63" s="282">
        <v>0.81</v>
      </c>
      <c r="H63" s="281">
        <v>950.32</v>
      </c>
      <c r="I63" s="282"/>
      <c r="J63" s="286"/>
      <c r="K63" s="282">
        <v>0.81</v>
      </c>
      <c r="L63" s="281">
        <f t="shared" si="2"/>
        <v>950.32</v>
      </c>
      <c r="M63" s="267" t="s">
        <v>434</v>
      </c>
      <c r="N63" s="305" t="s">
        <v>430</v>
      </c>
    </row>
    <row r="64" ht="31.5" spans="1:14">
      <c r="A64" s="377">
        <v>59</v>
      </c>
      <c r="B64" s="316" t="s">
        <v>435</v>
      </c>
      <c r="C64" s="294">
        <v>4711.5</v>
      </c>
      <c r="D64" s="264" t="s">
        <v>427</v>
      </c>
      <c r="E64" s="286" t="s">
        <v>406</v>
      </c>
      <c r="F64" s="286" t="s">
        <v>433</v>
      </c>
      <c r="G64" s="282">
        <v>0.63</v>
      </c>
      <c r="H64" s="286">
        <v>2828.46</v>
      </c>
      <c r="I64" s="282"/>
      <c r="J64" s="281">
        <v>284.07</v>
      </c>
      <c r="K64" s="282">
        <v>0.63</v>
      </c>
      <c r="L64" s="281">
        <f t="shared" si="2"/>
        <v>3112.53</v>
      </c>
      <c r="M64" s="391"/>
      <c r="N64" s="305" t="s">
        <v>430</v>
      </c>
    </row>
    <row r="65" ht="31.5" spans="1:14">
      <c r="A65" s="377">
        <v>60</v>
      </c>
      <c r="B65" s="378" t="s">
        <v>436</v>
      </c>
      <c r="C65" s="286">
        <v>742.02</v>
      </c>
      <c r="D65" s="264" t="s">
        <v>427</v>
      </c>
      <c r="E65" s="286" t="s">
        <v>437</v>
      </c>
      <c r="F65" s="286" t="s">
        <v>433</v>
      </c>
      <c r="G65" s="282">
        <v>0.94</v>
      </c>
      <c r="H65" s="286">
        <v>623.89</v>
      </c>
      <c r="I65" s="282"/>
      <c r="J65" s="281">
        <v>50.67</v>
      </c>
      <c r="K65" s="282">
        <f>G65+I65</f>
        <v>0.94</v>
      </c>
      <c r="L65" s="281">
        <f t="shared" si="2"/>
        <v>674.56</v>
      </c>
      <c r="M65" s="267" t="s">
        <v>434</v>
      </c>
      <c r="N65" s="305" t="s">
        <v>430</v>
      </c>
    </row>
    <row r="66" ht="31.5" spans="1:14">
      <c r="A66" s="377">
        <v>61</v>
      </c>
      <c r="B66" s="316" t="s">
        <v>438</v>
      </c>
      <c r="C66" s="286">
        <v>605.77</v>
      </c>
      <c r="D66" s="264" t="s">
        <v>427</v>
      </c>
      <c r="E66" s="286" t="s">
        <v>313</v>
      </c>
      <c r="F66" s="286" t="s">
        <v>433</v>
      </c>
      <c r="G66" s="282">
        <v>0.82</v>
      </c>
      <c r="H66" s="281">
        <v>189.44</v>
      </c>
      <c r="I66" s="282"/>
      <c r="J66" s="429" t="s">
        <v>20</v>
      </c>
      <c r="K66" s="282">
        <v>0.82</v>
      </c>
      <c r="L66" s="281">
        <v>189.44</v>
      </c>
      <c r="M66" s="267" t="s">
        <v>434</v>
      </c>
      <c r="N66" s="305" t="s">
        <v>430</v>
      </c>
    </row>
    <row r="67" ht="31.5" spans="1:14">
      <c r="A67" s="377">
        <v>62</v>
      </c>
      <c r="B67" s="378" t="s">
        <v>439</v>
      </c>
      <c r="C67" s="286">
        <v>607.56</v>
      </c>
      <c r="D67" s="264" t="s">
        <v>427</v>
      </c>
      <c r="E67" s="286" t="s">
        <v>313</v>
      </c>
      <c r="F67" s="286" t="s">
        <v>433</v>
      </c>
      <c r="G67" s="282">
        <v>0.79</v>
      </c>
      <c r="H67" s="281">
        <v>532.99</v>
      </c>
      <c r="I67" s="282"/>
      <c r="J67" s="286">
        <v>33.88</v>
      </c>
      <c r="K67" s="282">
        <f>G67+I67</f>
        <v>0.79</v>
      </c>
      <c r="L67" s="281">
        <f>H67+J67</f>
        <v>566.87</v>
      </c>
      <c r="M67" s="267" t="s">
        <v>81</v>
      </c>
      <c r="N67" s="305" t="s">
        <v>430</v>
      </c>
    </row>
    <row r="68" ht="31.5" spans="1:14">
      <c r="A68" s="377">
        <v>63</v>
      </c>
      <c r="B68" s="316" t="s">
        <v>440</v>
      </c>
      <c r="C68" s="286">
        <v>743.96</v>
      </c>
      <c r="D68" s="264" t="s">
        <v>427</v>
      </c>
      <c r="E68" s="286" t="s">
        <v>313</v>
      </c>
      <c r="F68" s="286" t="s">
        <v>433</v>
      </c>
      <c r="G68" s="282">
        <v>0.85</v>
      </c>
      <c r="H68" s="286">
        <v>385.71</v>
      </c>
      <c r="I68" s="282"/>
      <c r="J68" s="286"/>
      <c r="K68" s="282">
        <f>G68+I68</f>
        <v>0.85</v>
      </c>
      <c r="L68" s="286">
        <f>H68+J68</f>
        <v>385.71</v>
      </c>
      <c r="M68" s="267" t="s">
        <v>434</v>
      </c>
      <c r="N68" s="305" t="s">
        <v>430</v>
      </c>
    </row>
    <row r="69" ht="31.5" spans="1:14">
      <c r="A69" s="377">
        <v>64</v>
      </c>
      <c r="B69" s="316" t="s">
        <v>441</v>
      </c>
      <c r="C69" s="286">
        <v>840.58</v>
      </c>
      <c r="D69" s="264" t="s">
        <v>427</v>
      </c>
      <c r="E69" s="286" t="s">
        <v>313</v>
      </c>
      <c r="F69" s="286" t="s">
        <v>433</v>
      </c>
      <c r="G69" s="282">
        <v>0.92</v>
      </c>
      <c r="H69" s="281">
        <v>492.06</v>
      </c>
      <c r="I69" s="282"/>
      <c r="J69" s="281"/>
      <c r="K69" s="282">
        <f>G69+I69</f>
        <v>0.92</v>
      </c>
      <c r="L69" s="281">
        <f>H69+J69</f>
        <v>492.06</v>
      </c>
      <c r="M69" s="267" t="s">
        <v>434</v>
      </c>
      <c r="N69" s="305" t="s">
        <v>430</v>
      </c>
    </row>
    <row r="70" ht="47.25" spans="1:14">
      <c r="A70" s="377">
        <v>65</v>
      </c>
      <c r="B70" s="316" t="s">
        <v>442</v>
      </c>
      <c r="C70" s="281">
        <v>158.34</v>
      </c>
      <c r="D70" s="264" t="s">
        <v>98</v>
      </c>
      <c r="E70" s="286" t="s">
        <v>292</v>
      </c>
      <c r="F70" s="286" t="s">
        <v>443</v>
      </c>
      <c r="G70" s="282">
        <v>1</v>
      </c>
      <c r="H70" s="281">
        <v>158.33</v>
      </c>
      <c r="I70" s="429" t="s">
        <v>20</v>
      </c>
      <c r="J70" s="429" t="s">
        <v>20</v>
      </c>
      <c r="K70" s="282">
        <v>1</v>
      </c>
      <c r="L70" s="281">
        <v>158.33</v>
      </c>
      <c r="M70" s="267" t="s">
        <v>402</v>
      </c>
      <c r="N70" s="305" t="s">
        <v>444</v>
      </c>
    </row>
    <row r="71" ht="47.25" spans="1:14">
      <c r="A71" s="377">
        <v>66</v>
      </c>
      <c r="B71" s="316" t="s">
        <v>445</v>
      </c>
      <c r="C71" s="281">
        <v>249.3</v>
      </c>
      <c r="D71" s="264" t="s">
        <v>98</v>
      </c>
      <c r="E71" s="286" t="s">
        <v>292</v>
      </c>
      <c r="F71" s="286" t="s">
        <v>446</v>
      </c>
      <c r="G71" s="282">
        <v>1</v>
      </c>
      <c r="H71" s="281">
        <v>247.3</v>
      </c>
      <c r="I71" s="429" t="s">
        <v>20</v>
      </c>
      <c r="J71" s="429" t="s">
        <v>20</v>
      </c>
      <c r="K71" s="282">
        <v>1</v>
      </c>
      <c r="L71" s="281">
        <v>247.3</v>
      </c>
      <c r="M71" s="267" t="s">
        <v>402</v>
      </c>
      <c r="N71" s="305" t="s">
        <v>444</v>
      </c>
    </row>
    <row r="72" ht="47.25" spans="1:14">
      <c r="A72" s="377">
        <v>67</v>
      </c>
      <c r="B72" s="316" t="s">
        <v>447</v>
      </c>
      <c r="C72" s="281">
        <v>206.24</v>
      </c>
      <c r="D72" s="264" t="s">
        <v>98</v>
      </c>
      <c r="E72" s="286" t="s">
        <v>292</v>
      </c>
      <c r="F72" s="286" t="s">
        <v>448</v>
      </c>
      <c r="G72" s="282">
        <v>1</v>
      </c>
      <c r="H72" s="286">
        <v>206.24</v>
      </c>
      <c r="I72" s="429" t="s">
        <v>20</v>
      </c>
      <c r="J72" s="429" t="s">
        <v>20</v>
      </c>
      <c r="K72" s="282">
        <v>1</v>
      </c>
      <c r="L72" s="286">
        <v>206.24</v>
      </c>
      <c r="M72" s="267" t="s">
        <v>402</v>
      </c>
      <c r="N72" s="305" t="s">
        <v>444</v>
      </c>
    </row>
    <row r="73" ht="47.25" spans="1:14">
      <c r="A73" s="377">
        <v>68</v>
      </c>
      <c r="B73" s="316" t="s">
        <v>449</v>
      </c>
      <c r="C73" s="281">
        <v>266.55</v>
      </c>
      <c r="D73" s="264" t="s">
        <v>98</v>
      </c>
      <c r="E73" s="286" t="s">
        <v>292</v>
      </c>
      <c r="F73" s="286" t="s">
        <v>450</v>
      </c>
      <c r="G73" s="282">
        <v>1</v>
      </c>
      <c r="H73" s="286">
        <v>246.66</v>
      </c>
      <c r="I73" s="429" t="s">
        <v>20</v>
      </c>
      <c r="J73" s="429" t="s">
        <v>20</v>
      </c>
      <c r="K73" s="282">
        <v>1</v>
      </c>
      <c r="L73" s="281">
        <v>246.66</v>
      </c>
      <c r="M73" s="267" t="s">
        <v>402</v>
      </c>
      <c r="N73" s="305" t="s">
        <v>444</v>
      </c>
    </row>
    <row r="74" ht="47.25" spans="1:14">
      <c r="A74" s="377">
        <v>69</v>
      </c>
      <c r="B74" s="316" t="s">
        <v>451</v>
      </c>
      <c r="C74" s="281">
        <v>207.84</v>
      </c>
      <c r="D74" s="264" t="s">
        <v>98</v>
      </c>
      <c r="E74" s="286" t="s">
        <v>292</v>
      </c>
      <c r="F74" s="286" t="s">
        <v>452</v>
      </c>
      <c r="G74" s="282">
        <v>1</v>
      </c>
      <c r="H74" s="286">
        <v>207.66</v>
      </c>
      <c r="I74" s="429" t="s">
        <v>20</v>
      </c>
      <c r="J74" s="428" t="s">
        <v>20</v>
      </c>
      <c r="K74" s="282">
        <v>1</v>
      </c>
      <c r="L74" s="286">
        <v>207.66</v>
      </c>
      <c r="M74" s="267" t="s">
        <v>402</v>
      </c>
      <c r="N74" s="305" t="s">
        <v>444</v>
      </c>
    </row>
    <row r="75" ht="47.25" spans="1:14">
      <c r="A75" s="377">
        <v>70</v>
      </c>
      <c r="B75" s="378" t="s">
        <v>453</v>
      </c>
      <c r="C75" s="281">
        <v>227.54</v>
      </c>
      <c r="D75" s="264" t="s">
        <v>98</v>
      </c>
      <c r="E75" s="286" t="s">
        <v>292</v>
      </c>
      <c r="F75" s="286" t="s">
        <v>454</v>
      </c>
      <c r="G75" s="282">
        <v>1</v>
      </c>
      <c r="H75" s="286">
        <v>216.35</v>
      </c>
      <c r="I75" s="429" t="s">
        <v>20</v>
      </c>
      <c r="J75" s="428" t="s">
        <v>20</v>
      </c>
      <c r="K75" s="282">
        <v>1</v>
      </c>
      <c r="L75" s="286">
        <v>216.35</v>
      </c>
      <c r="M75" s="267" t="s">
        <v>402</v>
      </c>
      <c r="N75" s="305" t="s">
        <v>444</v>
      </c>
    </row>
    <row r="76" ht="47.25" spans="1:14">
      <c r="A76" s="377">
        <v>71</v>
      </c>
      <c r="B76" s="378" t="s">
        <v>455</v>
      </c>
      <c r="C76" s="281">
        <v>147.71</v>
      </c>
      <c r="D76" s="264" t="s">
        <v>98</v>
      </c>
      <c r="E76" s="286" t="s">
        <v>296</v>
      </c>
      <c r="F76" s="286" t="s">
        <v>456</v>
      </c>
      <c r="G76" s="282">
        <v>1</v>
      </c>
      <c r="H76" s="286">
        <v>147.69</v>
      </c>
      <c r="I76" s="429" t="s">
        <v>20</v>
      </c>
      <c r="J76" s="428" t="s">
        <v>20</v>
      </c>
      <c r="K76" s="282">
        <v>1</v>
      </c>
      <c r="L76" s="286">
        <v>147.69</v>
      </c>
      <c r="M76" s="267" t="s">
        <v>402</v>
      </c>
      <c r="N76" s="305" t="s">
        <v>444</v>
      </c>
    </row>
    <row r="77" ht="47.25" spans="1:14">
      <c r="A77" s="377">
        <v>72</v>
      </c>
      <c r="B77" s="278" t="s">
        <v>457</v>
      </c>
      <c r="C77" s="286">
        <v>155.49</v>
      </c>
      <c r="D77" s="264" t="s">
        <v>98</v>
      </c>
      <c r="E77" s="286" t="s">
        <v>292</v>
      </c>
      <c r="F77" s="286" t="s">
        <v>458</v>
      </c>
      <c r="G77" s="282">
        <v>1</v>
      </c>
      <c r="H77" s="286">
        <v>155.49</v>
      </c>
      <c r="I77" s="428" t="s">
        <v>20</v>
      </c>
      <c r="J77" s="428" t="s">
        <v>20</v>
      </c>
      <c r="K77" s="282">
        <v>1</v>
      </c>
      <c r="L77" s="286">
        <v>155.49</v>
      </c>
      <c r="M77" s="392" t="s">
        <v>402</v>
      </c>
      <c r="N77" s="305" t="s">
        <v>444</v>
      </c>
    </row>
    <row r="78" ht="47.25" spans="1:14">
      <c r="A78" s="377">
        <v>73</v>
      </c>
      <c r="B78" s="316" t="s">
        <v>459</v>
      </c>
      <c r="C78" s="286">
        <v>229.32</v>
      </c>
      <c r="D78" s="264" t="s">
        <v>98</v>
      </c>
      <c r="E78" s="286" t="s">
        <v>292</v>
      </c>
      <c r="F78" s="286" t="s">
        <v>460</v>
      </c>
      <c r="G78" s="282">
        <v>1</v>
      </c>
      <c r="H78" s="286">
        <v>229.32</v>
      </c>
      <c r="I78" s="428" t="s">
        <v>20</v>
      </c>
      <c r="J78" s="428" t="s">
        <v>20</v>
      </c>
      <c r="K78" s="282">
        <v>1</v>
      </c>
      <c r="L78" s="286">
        <v>229.32</v>
      </c>
      <c r="M78" s="267" t="s">
        <v>402</v>
      </c>
      <c r="N78" s="305" t="s">
        <v>444</v>
      </c>
    </row>
    <row r="79" ht="47.25" spans="1:14">
      <c r="A79" s="377">
        <v>74</v>
      </c>
      <c r="B79" s="316" t="s">
        <v>461</v>
      </c>
      <c r="C79" s="286">
        <v>359.96</v>
      </c>
      <c r="D79" s="264" t="s">
        <v>98</v>
      </c>
      <c r="E79" s="286" t="s">
        <v>462</v>
      </c>
      <c r="F79" s="286" t="s">
        <v>463</v>
      </c>
      <c r="G79" s="282">
        <v>1</v>
      </c>
      <c r="H79" s="286">
        <v>359.95</v>
      </c>
      <c r="I79" s="428" t="s">
        <v>20</v>
      </c>
      <c r="J79" s="428" t="s">
        <v>20</v>
      </c>
      <c r="K79" s="282">
        <v>1</v>
      </c>
      <c r="L79" s="281">
        <v>359.95</v>
      </c>
      <c r="M79" s="267" t="s">
        <v>402</v>
      </c>
      <c r="N79" s="305" t="s">
        <v>444</v>
      </c>
    </row>
    <row r="80" ht="47.25" spans="1:14">
      <c r="A80" s="377">
        <v>75</v>
      </c>
      <c r="B80" s="316" t="s">
        <v>464</v>
      </c>
      <c r="C80" s="286">
        <v>251.92</v>
      </c>
      <c r="D80" s="264" t="s">
        <v>98</v>
      </c>
      <c r="E80" s="286" t="s">
        <v>292</v>
      </c>
      <c r="F80" s="286" t="s">
        <v>460</v>
      </c>
      <c r="G80" s="282">
        <v>1</v>
      </c>
      <c r="H80" s="281">
        <v>251.9</v>
      </c>
      <c r="I80" s="428" t="s">
        <v>20</v>
      </c>
      <c r="J80" s="428" t="s">
        <v>20</v>
      </c>
      <c r="K80" s="282">
        <v>1</v>
      </c>
      <c r="L80" s="281">
        <v>251.9</v>
      </c>
      <c r="M80" s="267" t="s">
        <v>402</v>
      </c>
      <c r="N80" s="305" t="s">
        <v>444</v>
      </c>
    </row>
    <row r="81" ht="63" spans="1:14">
      <c r="A81" s="377">
        <v>76</v>
      </c>
      <c r="B81" s="378" t="s">
        <v>465</v>
      </c>
      <c r="C81" s="281">
        <v>934</v>
      </c>
      <c r="D81" s="264" t="s">
        <v>98</v>
      </c>
      <c r="E81" s="286" t="s">
        <v>296</v>
      </c>
      <c r="F81" s="286" t="s">
        <v>466</v>
      </c>
      <c r="G81" s="282">
        <v>1</v>
      </c>
      <c r="H81" s="281">
        <v>857.32</v>
      </c>
      <c r="I81" s="428" t="s">
        <v>20</v>
      </c>
      <c r="J81" s="428" t="s">
        <v>20</v>
      </c>
      <c r="K81" s="282">
        <v>1</v>
      </c>
      <c r="L81" s="281">
        <v>857.32</v>
      </c>
      <c r="M81" s="267" t="s">
        <v>467</v>
      </c>
      <c r="N81" s="305" t="s">
        <v>444</v>
      </c>
    </row>
    <row r="82" ht="78.75" spans="1:14">
      <c r="A82" s="377">
        <v>77</v>
      </c>
      <c r="B82" s="378" t="s">
        <v>468</v>
      </c>
      <c r="C82" s="281">
        <v>888.27</v>
      </c>
      <c r="D82" s="264" t="s">
        <v>98</v>
      </c>
      <c r="E82" s="286" t="s">
        <v>374</v>
      </c>
      <c r="F82" s="286" t="s">
        <v>384</v>
      </c>
      <c r="G82" s="282">
        <v>1</v>
      </c>
      <c r="H82" s="281">
        <v>760.65</v>
      </c>
      <c r="I82" s="381"/>
      <c r="J82" s="428" t="s">
        <v>20</v>
      </c>
      <c r="K82" s="282">
        <f>G82+I82</f>
        <v>1</v>
      </c>
      <c r="L82" s="281">
        <v>760.65</v>
      </c>
      <c r="M82" s="267" t="s">
        <v>402</v>
      </c>
      <c r="N82" s="305" t="s">
        <v>444</v>
      </c>
    </row>
    <row r="83" ht="78.75" spans="1:14">
      <c r="A83" s="377">
        <v>78</v>
      </c>
      <c r="B83" s="378" t="s">
        <v>469</v>
      </c>
      <c r="C83" s="281">
        <v>212.32</v>
      </c>
      <c r="D83" s="264" t="s">
        <v>98</v>
      </c>
      <c r="E83" s="286" t="s">
        <v>470</v>
      </c>
      <c r="F83" s="286" t="s">
        <v>471</v>
      </c>
      <c r="G83" s="282">
        <v>1</v>
      </c>
      <c r="H83" s="286">
        <v>212.32</v>
      </c>
      <c r="I83" s="428" t="s">
        <v>20</v>
      </c>
      <c r="J83" s="428" t="s">
        <v>20</v>
      </c>
      <c r="K83" s="282">
        <v>1</v>
      </c>
      <c r="L83" s="281">
        <v>212.32</v>
      </c>
      <c r="M83" s="267" t="s">
        <v>402</v>
      </c>
      <c r="N83" s="305" t="s">
        <v>444</v>
      </c>
    </row>
    <row r="84" ht="78.75" spans="1:14">
      <c r="A84" s="377">
        <v>79</v>
      </c>
      <c r="B84" s="378" t="s">
        <v>472</v>
      </c>
      <c r="C84" s="281">
        <v>257.02</v>
      </c>
      <c r="D84" s="264" t="s">
        <v>98</v>
      </c>
      <c r="E84" s="286" t="s">
        <v>300</v>
      </c>
      <c r="F84" s="286" t="s">
        <v>319</v>
      </c>
      <c r="G84" s="282">
        <v>1</v>
      </c>
      <c r="H84" s="281">
        <v>257</v>
      </c>
      <c r="I84" s="428" t="s">
        <v>20</v>
      </c>
      <c r="J84" s="428" t="s">
        <v>20</v>
      </c>
      <c r="K84" s="282">
        <v>1</v>
      </c>
      <c r="L84" s="281">
        <v>257</v>
      </c>
      <c r="M84" s="267" t="s">
        <v>402</v>
      </c>
      <c r="N84" s="305" t="s">
        <v>444</v>
      </c>
    </row>
    <row r="85" ht="78.75" spans="1:14">
      <c r="A85" s="377">
        <v>80</v>
      </c>
      <c r="B85" s="378" t="s">
        <v>473</v>
      </c>
      <c r="C85" s="281">
        <v>269.85</v>
      </c>
      <c r="D85" s="264" t="s">
        <v>98</v>
      </c>
      <c r="E85" s="286" t="s">
        <v>474</v>
      </c>
      <c r="F85" s="286" t="s">
        <v>384</v>
      </c>
      <c r="G85" s="282">
        <v>1</v>
      </c>
      <c r="H85" s="286">
        <v>268.54</v>
      </c>
      <c r="I85" s="428" t="s">
        <v>20</v>
      </c>
      <c r="J85" s="428" t="s">
        <v>20</v>
      </c>
      <c r="K85" s="282">
        <v>1</v>
      </c>
      <c r="L85" s="286">
        <v>268.54</v>
      </c>
      <c r="M85" s="267" t="s">
        <v>402</v>
      </c>
      <c r="N85" s="305" t="s">
        <v>444</v>
      </c>
    </row>
    <row r="86" ht="78.75" spans="1:14">
      <c r="A86" s="377">
        <v>81</v>
      </c>
      <c r="B86" s="378" t="s">
        <v>475</v>
      </c>
      <c r="C86" s="281">
        <v>1366.7</v>
      </c>
      <c r="D86" s="264" t="s">
        <v>98</v>
      </c>
      <c r="E86" s="286" t="s">
        <v>474</v>
      </c>
      <c r="F86" s="286" t="s">
        <v>384</v>
      </c>
      <c r="G86" s="381">
        <v>0.5806</v>
      </c>
      <c r="H86" s="286">
        <v>822.15</v>
      </c>
      <c r="I86" s="381">
        <v>0.0998</v>
      </c>
      <c r="J86" s="428" t="s">
        <v>20</v>
      </c>
      <c r="K86" s="381">
        <f>G86+I86</f>
        <v>0.6804</v>
      </c>
      <c r="L86" s="286">
        <v>822.15</v>
      </c>
      <c r="M86" s="267" t="s">
        <v>467</v>
      </c>
      <c r="N86" s="305" t="s">
        <v>444</v>
      </c>
    </row>
    <row r="87" ht="63" spans="1:14">
      <c r="A87" s="377">
        <v>82</v>
      </c>
      <c r="B87" s="378" t="s">
        <v>476</v>
      </c>
      <c r="C87" s="281">
        <v>910.99</v>
      </c>
      <c r="D87" s="264" t="s">
        <v>98</v>
      </c>
      <c r="E87" s="286" t="s">
        <v>477</v>
      </c>
      <c r="F87" s="286" t="s">
        <v>384</v>
      </c>
      <c r="G87" s="282">
        <v>0.73</v>
      </c>
      <c r="H87" s="286">
        <v>910.99</v>
      </c>
      <c r="I87" s="381"/>
      <c r="J87" s="428" t="s">
        <v>20</v>
      </c>
      <c r="K87" s="282">
        <f>G87+I87</f>
        <v>0.73</v>
      </c>
      <c r="L87" s="286">
        <v>910.99</v>
      </c>
      <c r="M87" s="267" t="s">
        <v>467</v>
      </c>
      <c r="N87" s="305" t="s">
        <v>444</v>
      </c>
    </row>
    <row r="88" ht="78.75" spans="1:14">
      <c r="A88" s="377">
        <v>83</v>
      </c>
      <c r="B88" s="378" t="s">
        <v>478</v>
      </c>
      <c r="C88" s="286">
        <v>263.08</v>
      </c>
      <c r="D88" s="264" t="s">
        <v>98</v>
      </c>
      <c r="E88" s="286" t="s">
        <v>479</v>
      </c>
      <c r="F88" s="286" t="s">
        <v>384</v>
      </c>
      <c r="G88" s="282">
        <v>1</v>
      </c>
      <c r="H88" s="281">
        <v>261.11</v>
      </c>
      <c r="I88" s="428" t="s">
        <v>20</v>
      </c>
      <c r="J88" s="428" t="s">
        <v>20</v>
      </c>
      <c r="K88" s="282">
        <v>1</v>
      </c>
      <c r="L88" s="281">
        <v>261.11</v>
      </c>
      <c r="M88" s="267" t="s">
        <v>402</v>
      </c>
      <c r="N88" s="305" t="s">
        <v>444</v>
      </c>
    </row>
    <row r="89" ht="63" spans="1:14">
      <c r="A89" s="377">
        <v>84</v>
      </c>
      <c r="B89" s="378" t="s">
        <v>480</v>
      </c>
      <c r="C89" s="286">
        <v>274.17</v>
      </c>
      <c r="D89" s="264" t="s">
        <v>98</v>
      </c>
      <c r="E89" s="286" t="s">
        <v>374</v>
      </c>
      <c r="F89" s="286" t="s">
        <v>384</v>
      </c>
      <c r="G89" s="381">
        <v>0.692</v>
      </c>
      <c r="H89" s="286">
        <v>180.75</v>
      </c>
      <c r="I89" s="430" t="s">
        <v>20</v>
      </c>
      <c r="J89" s="428" t="s">
        <v>20</v>
      </c>
      <c r="K89" s="381">
        <v>0.692</v>
      </c>
      <c r="L89" s="286">
        <v>180.75</v>
      </c>
      <c r="M89" s="267" t="s">
        <v>467</v>
      </c>
      <c r="N89" s="305" t="s">
        <v>444</v>
      </c>
    </row>
    <row r="90" ht="63" spans="1:14">
      <c r="A90" s="377">
        <v>85</v>
      </c>
      <c r="B90" s="378" t="s">
        <v>481</v>
      </c>
      <c r="C90" s="286">
        <v>360.89</v>
      </c>
      <c r="D90" s="264" t="s">
        <v>98</v>
      </c>
      <c r="E90" s="286" t="s">
        <v>482</v>
      </c>
      <c r="F90" s="286" t="s">
        <v>384</v>
      </c>
      <c r="G90" s="282">
        <v>1</v>
      </c>
      <c r="H90" s="281">
        <v>356.27</v>
      </c>
      <c r="I90" s="430" t="s">
        <v>20</v>
      </c>
      <c r="J90" s="286"/>
      <c r="K90" s="282">
        <v>1</v>
      </c>
      <c r="L90" s="281">
        <f>H90+J90</f>
        <v>356.27</v>
      </c>
      <c r="M90" s="267" t="s">
        <v>402</v>
      </c>
      <c r="N90" s="305" t="s">
        <v>444</v>
      </c>
    </row>
    <row r="91" ht="63" spans="1:14">
      <c r="A91" s="377">
        <v>86</v>
      </c>
      <c r="B91" s="378" t="s">
        <v>483</v>
      </c>
      <c r="C91" s="294">
        <v>1152.2</v>
      </c>
      <c r="D91" s="264" t="s">
        <v>98</v>
      </c>
      <c r="E91" s="286" t="s">
        <v>374</v>
      </c>
      <c r="F91" s="286" t="s">
        <v>384</v>
      </c>
      <c r="G91" s="282">
        <v>1</v>
      </c>
      <c r="H91" s="286">
        <v>1089.09</v>
      </c>
      <c r="I91" s="430" t="s">
        <v>20</v>
      </c>
      <c r="J91" s="428" t="s">
        <v>20</v>
      </c>
      <c r="K91" s="282">
        <v>1</v>
      </c>
      <c r="L91" s="294">
        <v>1089.1</v>
      </c>
      <c r="M91" s="267" t="s">
        <v>402</v>
      </c>
      <c r="N91" s="305" t="s">
        <v>444</v>
      </c>
    </row>
    <row r="92" ht="78.75" spans="1:14">
      <c r="A92" s="377">
        <v>87</v>
      </c>
      <c r="B92" s="378" t="s">
        <v>484</v>
      </c>
      <c r="C92" s="281">
        <v>5432.38</v>
      </c>
      <c r="D92" s="264" t="s">
        <v>98</v>
      </c>
      <c r="E92" s="286" t="s">
        <v>485</v>
      </c>
      <c r="F92" s="286" t="s">
        <v>486</v>
      </c>
      <c r="G92" s="282">
        <v>1</v>
      </c>
      <c r="H92" s="281">
        <v>4745.79</v>
      </c>
      <c r="I92" s="430" t="s">
        <v>20</v>
      </c>
      <c r="J92" s="286"/>
      <c r="K92" s="282">
        <v>1</v>
      </c>
      <c r="L92" s="281">
        <f>H92+J92</f>
        <v>4745.79</v>
      </c>
      <c r="M92" s="267" t="s">
        <v>467</v>
      </c>
      <c r="N92" s="305" t="s">
        <v>444</v>
      </c>
    </row>
    <row r="93" ht="78.75" spans="1:14">
      <c r="A93" s="377">
        <v>88</v>
      </c>
      <c r="B93" s="378" t="s">
        <v>487</v>
      </c>
      <c r="C93" s="281">
        <v>269.72</v>
      </c>
      <c r="D93" s="264" t="s">
        <v>98</v>
      </c>
      <c r="E93" s="286" t="s">
        <v>474</v>
      </c>
      <c r="F93" s="286" t="s">
        <v>488</v>
      </c>
      <c r="G93" s="282">
        <v>1</v>
      </c>
      <c r="H93" s="281">
        <v>269.14</v>
      </c>
      <c r="I93" s="430" t="s">
        <v>20</v>
      </c>
      <c r="J93" s="428" t="s">
        <v>20</v>
      </c>
      <c r="K93" s="282">
        <v>1</v>
      </c>
      <c r="L93" s="281">
        <v>269.14</v>
      </c>
      <c r="M93" s="267" t="s">
        <v>402</v>
      </c>
      <c r="N93" s="305" t="s">
        <v>444</v>
      </c>
    </row>
    <row r="94" ht="78.75" spans="1:14">
      <c r="A94" s="377">
        <v>89</v>
      </c>
      <c r="B94" s="378" t="s">
        <v>489</v>
      </c>
      <c r="C94" s="294">
        <v>294.1</v>
      </c>
      <c r="D94" s="264" t="s">
        <v>98</v>
      </c>
      <c r="E94" s="286" t="s">
        <v>374</v>
      </c>
      <c r="F94" s="286" t="s">
        <v>335</v>
      </c>
      <c r="G94" s="282">
        <v>1</v>
      </c>
      <c r="H94" s="281">
        <v>259.1</v>
      </c>
      <c r="I94" s="381"/>
      <c r="J94" s="428" t="s">
        <v>20</v>
      </c>
      <c r="K94" s="282">
        <f>G94+I94</f>
        <v>1</v>
      </c>
      <c r="L94" s="281">
        <v>259.1</v>
      </c>
      <c r="M94" s="267" t="s">
        <v>467</v>
      </c>
      <c r="N94" s="305" t="s">
        <v>444</v>
      </c>
    </row>
    <row r="95" ht="78.75" spans="1:14">
      <c r="A95" s="377">
        <v>90</v>
      </c>
      <c r="B95" s="378" t="s">
        <v>490</v>
      </c>
      <c r="C95" s="286">
        <v>4139.88</v>
      </c>
      <c r="D95" s="264" t="s">
        <v>98</v>
      </c>
      <c r="E95" s="286" t="s">
        <v>491</v>
      </c>
      <c r="F95" s="286" t="s">
        <v>384</v>
      </c>
      <c r="G95" s="381">
        <v>0.8512</v>
      </c>
      <c r="H95" s="286">
        <v>2148.95</v>
      </c>
      <c r="I95" s="381">
        <v>0.0231</v>
      </c>
      <c r="J95" s="286"/>
      <c r="K95" s="381">
        <f>G95+I95</f>
        <v>0.8743</v>
      </c>
      <c r="L95" s="286">
        <f>H95+J95</f>
        <v>2148.95</v>
      </c>
      <c r="M95" s="267" t="s">
        <v>467</v>
      </c>
      <c r="N95" s="305" t="s">
        <v>444</v>
      </c>
    </row>
    <row r="96" ht="78.75" spans="1:14">
      <c r="A96" s="377">
        <v>91</v>
      </c>
      <c r="B96" s="378" t="s">
        <v>492</v>
      </c>
      <c r="C96" s="286">
        <v>2361.15</v>
      </c>
      <c r="D96" s="264" t="s">
        <v>98</v>
      </c>
      <c r="E96" s="286" t="s">
        <v>409</v>
      </c>
      <c r="F96" s="286" t="s">
        <v>493</v>
      </c>
      <c r="G96" s="282">
        <v>1</v>
      </c>
      <c r="H96" s="281">
        <v>2358.27</v>
      </c>
      <c r="I96" s="428" t="s">
        <v>20</v>
      </c>
      <c r="J96" s="428" t="s">
        <v>20</v>
      </c>
      <c r="K96" s="282">
        <v>1</v>
      </c>
      <c r="L96" s="281">
        <v>2358.27</v>
      </c>
      <c r="M96" s="267" t="s">
        <v>402</v>
      </c>
      <c r="N96" s="305" t="s">
        <v>444</v>
      </c>
    </row>
    <row r="97" ht="78.75" spans="1:14">
      <c r="A97" s="377">
        <v>92</v>
      </c>
      <c r="B97" s="316" t="s">
        <v>494</v>
      </c>
      <c r="C97" s="286">
        <v>204.33</v>
      </c>
      <c r="D97" s="264" t="s">
        <v>98</v>
      </c>
      <c r="E97" s="286" t="s">
        <v>491</v>
      </c>
      <c r="F97" s="286" t="s">
        <v>495</v>
      </c>
      <c r="G97" s="381">
        <v>0.9206</v>
      </c>
      <c r="H97" s="286">
        <v>159.96</v>
      </c>
      <c r="I97" s="428" t="s">
        <v>20</v>
      </c>
      <c r="J97" s="428" t="s">
        <v>20</v>
      </c>
      <c r="K97" s="381">
        <v>0.9206</v>
      </c>
      <c r="L97" s="286">
        <v>159.96</v>
      </c>
      <c r="M97" s="267" t="s">
        <v>467</v>
      </c>
      <c r="N97" s="305" t="s">
        <v>444</v>
      </c>
    </row>
    <row r="98" ht="78.75" spans="1:14">
      <c r="A98" s="377">
        <v>93</v>
      </c>
      <c r="B98" s="378" t="s">
        <v>496</v>
      </c>
      <c r="C98" s="281">
        <v>1976.47</v>
      </c>
      <c r="D98" s="264" t="s">
        <v>98</v>
      </c>
      <c r="E98" s="286" t="s">
        <v>409</v>
      </c>
      <c r="F98" s="286" t="s">
        <v>384</v>
      </c>
      <c r="G98" s="282">
        <v>0.68</v>
      </c>
      <c r="H98" s="281">
        <v>880.39</v>
      </c>
      <c r="I98" s="381">
        <v>0.0717</v>
      </c>
      <c r="J98" s="286"/>
      <c r="K98" s="381">
        <f>G98+I98</f>
        <v>0.7517</v>
      </c>
      <c r="L98" s="281">
        <f>H98+J98</f>
        <v>880.39</v>
      </c>
      <c r="M98" s="267" t="s">
        <v>467</v>
      </c>
      <c r="N98" s="305" t="s">
        <v>444</v>
      </c>
    </row>
    <row r="99" ht="63" spans="1:14">
      <c r="A99" s="377">
        <v>94</v>
      </c>
      <c r="B99" s="378" t="s">
        <v>497</v>
      </c>
      <c r="C99" s="286">
        <v>1278.38</v>
      </c>
      <c r="D99" s="264" t="s">
        <v>98</v>
      </c>
      <c r="E99" s="286" t="s">
        <v>409</v>
      </c>
      <c r="F99" s="286" t="s">
        <v>384</v>
      </c>
      <c r="G99" s="381">
        <v>0.8136</v>
      </c>
      <c r="H99" s="286">
        <v>1065.69</v>
      </c>
      <c r="I99" s="430" t="s">
        <v>20</v>
      </c>
      <c r="J99" s="286"/>
      <c r="K99" s="381">
        <v>0.8136</v>
      </c>
      <c r="L99" s="286">
        <f>H99+J99</f>
        <v>1065.69</v>
      </c>
      <c r="M99" s="267" t="s">
        <v>467</v>
      </c>
      <c r="N99" s="305" t="s">
        <v>444</v>
      </c>
    </row>
    <row r="100" ht="78.75" spans="1:14">
      <c r="A100" s="377">
        <v>95</v>
      </c>
      <c r="B100" s="378" t="s">
        <v>498</v>
      </c>
      <c r="C100" s="286">
        <v>313.29</v>
      </c>
      <c r="D100" s="264" t="s">
        <v>98</v>
      </c>
      <c r="E100" s="286" t="s">
        <v>499</v>
      </c>
      <c r="F100" s="286" t="s">
        <v>19</v>
      </c>
      <c r="G100" s="282">
        <v>1</v>
      </c>
      <c r="H100" s="286">
        <v>302.97</v>
      </c>
      <c r="I100" s="381"/>
      <c r="J100" s="286"/>
      <c r="K100" s="282">
        <f t="shared" ref="K100:L100" si="3">G100+I100</f>
        <v>1</v>
      </c>
      <c r="L100" s="286">
        <f t="shared" si="3"/>
        <v>302.97</v>
      </c>
      <c r="M100" s="267" t="s">
        <v>402</v>
      </c>
      <c r="N100" s="305" t="s">
        <v>444</v>
      </c>
    </row>
    <row r="101" ht="47.25" spans="1:14">
      <c r="A101" s="377">
        <v>96</v>
      </c>
      <c r="B101" s="316" t="s">
        <v>500</v>
      </c>
      <c r="C101" s="281">
        <v>870.43</v>
      </c>
      <c r="D101" s="264" t="s">
        <v>501</v>
      </c>
      <c r="E101" s="286" t="s">
        <v>502</v>
      </c>
      <c r="F101" s="286" t="s">
        <v>503</v>
      </c>
      <c r="G101" s="381"/>
      <c r="H101" s="286"/>
      <c r="I101" s="282">
        <v>0.02</v>
      </c>
      <c r="J101" s="286"/>
      <c r="K101" s="282">
        <v>0.02</v>
      </c>
      <c r="L101" s="286"/>
      <c r="M101" s="267" t="s">
        <v>504</v>
      </c>
      <c r="N101" s="305" t="s">
        <v>289</v>
      </c>
    </row>
    <row r="102" ht="84.75" customHeight="1" spans="1:14">
      <c r="A102" s="377">
        <v>97</v>
      </c>
      <c r="B102" s="316" t="s">
        <v>505</v>
      </c>
      <c r="C102" s="286">
        <v>1289.738</v>
      </c>
      <c r="D102" s="264" t="s">
        <v>501</v>
      </c>
      <c r="E102" s="286" t="s">
        <v>506</v>
      </c>
      <c r="F102" s="286" t="s">
        <v>384</v>
      </c>
      <c r="G102" s="381">
        <v>0.4362</v>
      </c>
      <c r="H102" s="286">
        <v>660.23</v>
      </c>
      <c r="I102" s="381">
        <v>0.147</v>
      </c>
      <c r="J102" s="281"/>
      <c r="K102" s="381">
        <f>G102+I102</f>
        <v>0.5832</v>
      </c>
      <c r="L102" s="286">
        <f>H102+J102</f>
        <v>660.23</v>
      </c>
      <c r="M102" s="393" t="s">
        <v>507</v>
      </c>
      <c r="N102" s="305" t="s">
        <v>289</v>
      </c>
    </row>
    <row r="103" ht="84.75" customHeight="1" spans="1:14">
      <c r="A103" s="377">
        <v>98</v>
      </c>
      <c r="B103" s="316" t="s">
        <v>508</v>
      </c>
      <c r="C103" s="286">
        <v>667.62</v>
      </c>
      <c r="D103" s="264" t="s">
        <v>501</v>
      </c>
      <c r="E103" s="286" t="s">
        <v>509</v>
      </c>
      <c r="F103" s="286" t="s">
        <v>384</v>
      </c>
      <c r="G103" s="282">
        <v>1</v>
      </c>
      <c r="H103" s="286">
        <v>611.67</v>
      </c>
      <c r="I103" s="381"/>
      <c r="J103" s="281"/>
      <c r="K103" s="282">
        <v>1</v>
      </c>
      <c r="L103" s="286">
        <v>611.67</v>
      </c>
      <c r="M103" s="393" t="s">
        <v>510</v>
      </c>
      <c r="N103" s="305" t="s">
        <v>289</v>
      </c>
    </row>
    <row r="104" ht="84.75" customHeight="1" spans="1:14">
      <c r="A104" s="377">
        <v>99</v>
      </c>
      <c r="B104" s="316" t="s">
        <v>511</v>
      </c>
      <c r="C104" s="286">
        <v>879.2</v>
      </c>
      <c r="D104" s="264" t="s">
        <v>501</v>
      </c>
      <c r="E104" s="286" t="s">
        <v>512</v>
      </c>
      <c r="F104" s="286" t="s">
        <v>513</v>
      </c>
      <c r="G104" s="381"/>
      <c r="H104" s="286"/>
      <c r="I104" s="381">
        <v>0.0087</v>
      </c>
      <c r="J104" s="281"/>
      <c r="K104" s="381">
        <v>0.0087</v>
      </c>
      <c r="L104" s="286"/>
      <c r="M104" s="394" t="s">
        <v>504</v>
      </c>
      <c r="N104" s="305" t="s">
        <v>289</v>
      </c>
    </row>
    <row r="105" ht="84.75" customHeight="1" spans="1:14">
      <c r="A105" s="377">
        <v>100</v>
      </c>
      <c r="B105" s="316" t="s">
        <v>514</v>
      </c>
      <c r="C105" s="286">
        <v>159.98</v>
      </c>
      <c r="D105" s="264" t="s">
        <v>501</v>
      </c>
      <c r="E105" s="286" t="s">
        <v>328</v>
      </c>
      <c r="F105" s="264" t="s">
        <v>515</v>
      </c>
      <c r="G105" s="282">
        <v>1</v>
      </c>
      <c r="H105" s="286">
        <v>81.87</v>
      </c>
      <c r="I105" s="381"/>
      <c r="J105" s="281"/>
      <c r="K105" s="282">
        <v>1</v>
      </c>
      <c r="L105" s="286">
        <v>81.87</v>
      </c>
      <c r="M105" s="393" t="s">
        <v>510</v>
      </c>
      <c r="N105" s="305" t="s">
        <v>289</v>
      </c>
    </row>
    <row r="106" ht="84.75" customHeight="1" spans="1:14">
      <c r="A106" s="377">
        <v>101</v>
      </c>
      <c r="B106" s="316" t="s">
        <v>516</v>
      </c>
      <c r="C106" s="286">
        <v>1563.92</v>
      </c>
      <c r="D106" s="264" t="s">
        <v>501</v>
      </c>
      <c r="E106" s="286" t="s">
        <v>296</v>
      </c>
      <c r="F106" s="286" t="s">
        <v>368</v>
      </c>
      <c r="G106" s="282">
        <v>1</v>
      </c>
      <c r="H106" s="286">
        <v>1409.46</v>
      </c>
      <c r="I106" s="381"/>
      <c r="J106" s="281"/>
      <c r="K106" s="282">
        <v>1</v>
      </c>
      <c r="L106" s="286">
        <v>1409.46</v>
      </c>
      <c r="M106" s="393" t="s">
        <v>517</v>
      </c>
      <c r="N106" s="305" t="s">
        <v>289</v>
      </c>
    </row>
    <row r="107" ht="84.75" customHeight="1" spans="1:14">
      <c r="A107" s="377">
        <v>102</v>
      </c>
      <c r="B107" s="316" t="s">
        <v>518</v>
      </c>
      <c r="C107" s="286">
        <v>122.016</v>
      </c>
      <c r="D107" s="264" t="s">
        <v>501</v>
      </c>
      <c r="E107" s="286" t="s">
        <v>519</v>
      </c>
      <c r="F107" s="286" t="s">
        <v>520</v>
      </c>
      <c r="G107" s="282">
        <v>0.6</v>
      </c>
      <c r="H107" s="286"/>
      <c r="I107" s="282">
        <v>0.24</v>
      </c>
      <c r="J107" s="281"/>
      <c r="K107" s="282">
        <f>G107+I107</f>
        <v>0.84</v>
      </c>
      <c r="L107" s="286"/>
      <c r="M107" s="393"/>
      <c r="N107" s="305" t="s">
        <v>289</v>
      </c>
    </row>
    <row r="108" ht="47.25" spans="1:14">
      <c r="A108" s="377">
        <v>103</v>
      </c>
      <c r="B108" s="378" t="s">
        <v>521</v>
      </c>
      <c r="C108" s="286">
        <v>535.67</v>
      </c>
      <c r="D108" s="264" t="s">
        <v>522</v>
      </c>
      <c r="E108" s="286" t="s">
        <v>334</v>
      </c>
      <c r="F108" s="286" t="s">
        <v>335</v>
      </c>
      <c r="G108" s="282">
        <v>1</v>
      </c>
      <c r="H108" s="281">
        <v>303.31</v>
      </c>
      <c r="I108" s="428" t="s">
        <v>20</v>
      </c>
      <c r="J108" s="428" t="s">
        <v>20</v>
      </c>
      <c r="K108" s="282">
        <v>1</v>
      </c>
      <c r="L108" s="281">
        <v>303.13</v>
      </c>
      <c r="M108" s="267" t="s">
        <v>523</v>
      </c>
      <c r="N108" s="305" t="s">
        <v>289</v>
      </c>
    </row>
    <row r="109" ht="47.25" spans="1:14">
      <c r="A109" s="377">
        <v>104</v>
      </c>
      <c r="B109" s="378" t="s">
        <v>524</v>
      </c>
      <c r="C109" s="286">
        <v>606.37</v>
      </c>
      <c r="D109" s="264" t="s">
        <v>522</v>
      </c>
      <c r="E109" s="286" t="s">
        <v>334</v>
      </c>
      <c r="F109" s="286" t="s">
        <v>335</v>
      </c>
      <c r="G109" s="282">
        <v>1</v>
      </c>
      <c r="H109" s="281">
        <v>393.51</v>
      </c>
      <c r="I109" s="428" t="s">
        <v>20</v>
      </c>
      <c r="J109" s="428" t="s">
        <v>20</v>
      </c>
      <c r="K109" s="282">
        <v>1</v>
      </c>
      <c r="L109" s="281">
        <v>393.51</v>
      </c>
      <c r="M109" s="267" t="s">
        <v>523</v>
      </c>
      <c r="N109" s="305" t="s">
        <v>289</v>
      </c>
    </row>
    <row r="110" ht="47.25" spans="1:14">
      <c r="A110" s="377">
        <v>105</v>
      </c>
      <c r="B110" s="378" t="s">
        <v>525</v>
      </c>
      <c r="C110" s="281">
        <v>189.03</v>
      </c>
      <c r="D110" s="264" t="s">
        <v>526</v>
      </c>
      <c r="E110" s="286" t="s">
        <v>292</v>
      </c>
      <c r="F110" s="286" t="s">
        <v>527</v>
      </c>
      <c r="G110" s="282">
        <v>1</v>
      </c>
      <c r="H110" s="286">
        <v>189.03</v>
      </c>
      <c r="I110" s="428" t="s">
        <v>20</v>
      </c>
      <c r="J110" s="428" t="s">
        <v>20</v>
      </c>
      <c r="K110" s="282">
        <v>1</v>
      </c>
      <c r="L110" s="286">
        <v>189.03</v>
      </c>
      <c r="M110" s="267" t="s">
        <v>528</v>
      </c>
      <c r="N110" s="388"/>
    </row>
    <row r="111" ht="47.25" spans="1:14">
      <c r="A111" s="377">
        <v>106</v>
      </c>
      <c r="B111" s="378" t="s">
        <v>529</v>
      </c>
      <c r="C111" s="286">
        <v>196.98</v>
      </c>
      <c r="D111" s="264" t="s">
        <v>526</v>
      </c>
      <c r="E111" s="286" t="s">
        <v>292</v>
      </c>
      <c r="F111" s="286" t="s">
        <v>530</v>
      </c>
      <c r="G111" s="428" t="s">
        <v>531</v>
      </c>
      <c r="H111" s="286">
        <v>193.28</v>
      </c>
      <c r="I111" s="428" t="s">
        <v>20</v>
      </c>
      <c r="J111" s="428" t="s">
        <v>20</v>
      </c>
      <c r="K111" s="282">
        <v>1</v>
      </c>
      <c r="L111" s="286">
        <v>193.28</v>
      </c>
      <c r="M111" s="267" t="s">
        <v>532</v>
      </c>
      <c r="N111" s="388"/>
    </row>
    <row r="112" ht="47.25" spans="1:14">
      <c r="A112" s="377">
        <v>107</v>
      </c>
      <c r="B112" s="378" t="s">
        <v>533</v>
      </c>
      <c r="C112" s="286">
        <v>247.04</v>
      </c>
      <c r="D112" s="264" t="s">
        <v>526</v>
      </c>
      <c r="E112" s="286" t="s">
        <v>292</v>
      </c>
      <c r="F112" s="286" t="s">
        <v>534</v>
      </c>
      <c r="G112" s="282">
        <v>1</v>
      </c>
      <c r="H112" s="286">
        <v>247.04</v>
      </c>
      <c r="I112" s="428" t="s">
        <v>20</v>
      </c>
      <c r="J112" s="428" t="s">
        <v>20</v>
      </c>
      <c r="K112" s="282">
        <v>1</v>
      </c>
      <c r="L112" s="286">
        <v>247.04</v>
      </c>
      <c r="M112" s="267" t="s">
        <v>535</v>
      </c>
      <c r="N112" s="388"/>
    </row>
    <row r="113" ht="47.25" spans="1:14">
      <c r="A113" s="377">
        <v>108</v>
      </c>
      <c r="B113" s="378" t="s">
        <v>536</v>
      </c>
      <c r="C113" s="281">
        <v>184.6</v>
      </c>
      <c r="D113" s="264" t="s">
        <v>526</v>
      </c>
      <c r="E113" s="286" t="s">
        <v>292</v>
      </c>
      <c r="F113" s="286" t="s">
        <v>537</v>
      </c>
      <c r="G113" s="282">
        <v>1</v>
      </c>
      <c r="H113" s="281">
        <v>184.6</v>
      </c>
      <c r="I113" s="428" t="s">
        <v>20</v>
      </c>
      <c r="J113" s="428" t="s">
        <v>20</v>
      </c>
      <c r="K113" s="282">
        <v>1</v>
      </c>
      <c r="L113" s="281">
        <v>184.6</v>
      </c>
      <c r="M113" s="267" t="s">
        <v>538</v>
      </c>
      <c r="N113" s="388"/>
    </row>
    <row r="114" ht="47.25" spans="1:14">
      <c r="A114" s="377">
        <v>109</v>
      </c>
      <c r="B114" s="378" t="s">
        <v>539</v>
      </c>
      <c r="C114" s="286">
        <v>198.08</v>
      </c>
      <c r="D114" s="264" t="s">
        <v>526</v>
      </c>
      <c r="E114" s="286" t="s">
        <v>292</v>
      </c>
      <c r="F114" s="286" t="s">
        <v>534</v>
      </c>
      <c r="G114" s="282">
        <v>1</v>
      </c>
      <c r="H114" s="281">
        <v>198.08</v>
      </c>
      <c r="I114" s="428" t="s">
        <v>20</v>
      </c>
      <c r="J114" s="428" t="s">
        <v>20</v>
      </c>
      <c r="K114" s="282">
        <v>1</v>
      </c>
      <c r="L114" s="281">
        <v>198.08</v>
      </c>
      <c r="M114" s="267" t="s">
        <v>540</v>
      </c>
      <c r="N114" s="388"/>
    </row>
    <row r="115" ht="47.25" spans="1:14">
      <c r="A115" s="377">
        <v>110</v>
      </c>
      <c r="B115" s="378" t="s">
        <v>541</v>
      </c>
      <c r="C115" s="286">
        <v>233.08</v>
      </c>
      <c r="D115" s="264" t="s">
        <v>526</v>
      </c>
      <c r="E115" s="286" t="s">
        <v>292</v>
      </c>
      <c r="F115" s="286" t="s">
        <v>542</v>
      </c>
      <c r="G115" s="282">
        <v>1</v>
      </c>
      <c r="H115" s="281">
        <v>193.78</v>
      </c>
      <c r="I115" s="428" t="s">
        <v>20</v>
      </c>
      <c r="J115" s="428" t="s">
        <v>20</v>
      </c>
      <c r="K115" s="282">
        <v>1</v>
      </c>
      <c r="L115" s="395">
        <v>193.78</v>
      </c>
      <c r="M115" s="267" t="s">
        <v>543</v>
      </c>
      <c r="N115" s="388"/>
    </row>
    <row r="116" ht="47.25" spans="1:14">
      <c r="A116" s="377">
        <v>111</v>
      </c>
      <c r="B116" s="378" t="s">
        <v>544</v>
      </c>
      <c r="C116" s="286">
        <v>161.44</v>
      </c>
      <c r="D116" s="264" t="s">
        <v>526</v>
      </c>
      <c r="E116" s="286" t="s">
        <v>292</v>
      </c>
      <c r="F116" s="286" t="s">
        <v>545</v>
      </c>
      <c r="G116" s="282">
        <v>1</v>
      </c>
      <c r="H116" s="281">
        <v>224.53</v>
      </c>
      <c r="I116" s="428" t="s">
        <v>20</v>
      </c>
      <c r="J116" s="428" t="s">
        <v>20</v>
      </c>
      <c r="K116" s="282">
        <v>1</v>
      </c>
      <c r="L116" s="281">
        <v>224.53</v>
      </c>
      <c r="M116" s="267" t="s">
        <v>546</v>
      </c>
      <c r="N116" s="388"/>
    </row>
    <row r="117" ht="78.75" spans="1:14">
      <c r="A117" s="377">
        <v>112</v>
      </c>
      <c r="B117" s="378" t="s">
        <v>547</v>
      </c>
      <c r="C117" s="281">
        <v>442.51</v>
      </c>
      <c r="D117" s="264" t="s">
        <v>526</v>
      </c>
      <c r="E117" s="286" t="s">
        <v>548</v>
      </c>
      <c r="F117" s="286" t="s">
        <v>549</v>
      </c>
      <c r="G117" s="282">
        <v>1</v>
      </c>
      <c r="H117" s="281">
        <v>441.76</v>
      </c>
      <c r="I117" s="428" t="s">
        <v>20</v>
      </c>
      <c r="J117" s="286"/>
      <c r="K117" s="282">
        <v>1</v>
      </c>
      <c r="L117" s="281">
        <f>H117+J117</f>
        <v>441.76</v>
      </c>
      <c r="M117" s="267" t="s">
        <v>550</v>
      </c>
      <c r="N117" s="388"/>
    </row>
    <row r="118" ht="94.5" spans="1:14">
      <c r="A118" s="377">
        <v>113</v>
      </c>
      <c r="B118" s="378" t="s">
        <v>551</v>
      </c>
      <c r="C118" s="281">
        <v>244.22</v>
      </c>
      <c r="D118" s="264" t="s">
        <v>526</v>
      </c>
      <c r="E118" s="286" t="s">
        <v>552</v>
      </c>
      <c r="F118" s="286" t="s">
        <v>553</v>
      </c>
      <c r="G118" s="282">
        <v>1</v>
      </c>
      <c r="H118" s="281">
        <v>244.22</v>
      </c>
      <c r="I118" s="428" t="s">
        <v>20</v>
      </c>
      <c r="J118" s="286"/>
      <c r="K118" s="282">
        <v>1</v>
      </c>
      <c r="L118" s="281">
        <f>H118+J118</f>
        <v>244.22</v>
      </c>
      <c r="M118" s="267" t="s">
        <v>554</v>
      </c>
      <c r="N118" s="388"/>
    </row>
    <row r="119" ht="63" spans="1:14">
      <c r="A119" s="377">
        <v>114</v>
      </c>
      <c r="B119" s="316" t="s">
        <v>555</v>
      </c>
      <c r="C119" s="286">
        <v>1078.79</v>
      </c>
      <c r="D119" s="264" t="s">
        <v>526</v>
      </c>
      <c r="E119" s="286" t="s">
        <v>556</v>
      </c>
      <c r="F119" s="286" t="s">
        <v>557</v>
      </c>
      <c r="G119" s="282">
        <v>1</v>
      </c>
      <c r="H119" s="281">
        <v>1194.51</v>
      </c>
      <c r="I119" s="428" t="s">
        <v>20</v>
      </c>
      <c r="J119" s="429" t="s">
        <v>20</v>
      </c>
      <c r="K119" s="282">
        <v>1</v>
      </c>
      <c r="L119" s="281">
        <v>1194.51</v>
      </c>
      <c r="M119" s="267" t="s">
        <v>558</v>
      </c>
      <c r="N119" s="388"/>
    </row>
    <row r="120" ht="63" spans="1:14">
      <c r="A120" s="377">
        <v>115</v>
      </c>
      <c r="B120" s="316" t="s">
        <v>559</v>
      </c>
      <c r="C120" s="281">
        <v>1315.37</v>
      </c>
      <c r="D120" s="264" t="s">
        <v>526</v>
      </c>
      <c r="E120" s="286" t="s">
        <v>318</v>
      </c>
      <c r="F120" s="286" t="s">
        <v>384</v>
      </c>
      <c r="G120" s="381">
        <v>0.1751</v>
      </c>
      <c r="H120" s="281">
        <v>476.63</v>
      </c>
      <c r="I120" s="428" t="s">
        <v>20</v>
      </c>
      <c r="J120" s="429" t="s">
        <v>20</v>
      </c>
      <c r="K120" s="381">
        <v>0.1751</v>
      </c>
      <c r="L120" s="281">
        <v>476.63</v>
      </c>
      <c r="M120" s="389" t="s">
        <v>560</v>
      </c>
      <c r="N120" s="388"/>
    </row>
    <row r="121" ht="78.75" spans="1:14">
      <c r="A121" s="377">
        <v>116</v>
      </c>
      <c r="B121" s="378" t="s">
        <v>561</v>
      </c>
      <c r="C121" s="286">
        <v>759.92</v>
      </c>
      <c r="D121" s="264" t="s">
        <v>526</v>
      </c>
      <c r="E121" s="286" t="s">
        <v>374</v>
      </c>
      <c r="F121" s="286" t="s">
        <v>384</v>
      </c>
      <c r="G121" s="282">
        <v>1</v>
      </c>
      <c r="H121" s="294">
        <v>758</v>
      </c>
      <c r="I121" s="428" t="s">
        <v>20</v>
      </c>
      <c r="J121" s="286"/>
      <c r="K121" s="282">
        <v>1</v>
      </c>
      <c r="L121" s="294">
        <f>H121+J121</f>
        <v>758</v>
      </c>
      <c r="M121" s="267" t="s">
        <v>558</v>
      </c>
      <c r="N121" s="388"/>
    </row>
    <row r="122" ht="63" spans="1:14">
      <c r="A122" s="377">
        <v>117</v>
      </c>
      <c r="B122" s="316" t="s">
        <v>562</v>
      </c>
      <c r="C122" s="286">
        <v>1941.19</v>
      </c>
      <c r="D122" s="264" t="s">
        <v>526</v>
      </c>
      <c r="E122" s="286" t="s">
        <v>491</v>
      </c>
      <c r="F122" s="286" t="s">
        <v>384</v>
      </c>
      <c r="G122" s="282">
        <v>1</v>
      </c>
      <c r="H122" s="294">
        <v>1938.8</v>
      </c>
      <c r="I122" s="381"/>
      <c r="J122" s="286"/>
      <c r="K122" s="282">
        <f>G122+I122</f>
        <v>1</v>
      </c>
      <c r="L122" s="294">
        <f>H122+J122</f>
        <v>1938.8</v>
      </c>
      <c r="M122" s="267" t="s">
        <v>563</v>
      </c>
      <c r="N122" s="388"/>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0784722222222222" top="0.275" bottom="0.275" header="0.118055555555556" footer="0.156944444444444"/>
  <pageSetup paperSize="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workbookViewId="0">
      <selection activeCell="C31" sqref="C31"/>
    </sheetView>
  </sheetViews>
  <sheetFormatPr defaultColWidth="9" defaultRowHeight="15.75"/>
  <cols>
    <col min="1" max="1" width="4.57142857142857" style="260" customWidth="1"/>
    <col min="2" max="2" width="34.4285714285714" style="260" customWidth="1"/>
    <col min="3" max="3" width="10.8571428571429" style="260" customWidth="1"/>
    <col min="4" max="4" width="18" style="260" customWidth="1"/>
    <col min="5" max="5" width="11" style="260" customWidth="1"/>
    <col min="6" max="6" width="11.7142857142857" style="260" customWidth="1"/>
    <col min="7" max="7" width="9.42857142857143" style="260" customWidth="1"/>
    <col min="8" max="8" width="8.14285714285714" style="260" customWidth="1"/>
    <col min="9" max="9" width="9" style="260" customWidth="1"/>
    <col min="10" max="10" width="7.85714285714286" style="260" customWidth="1"/>
    <col min="11" max="11" width="9.14285714285714" style="260" customWidth="1"/>
    <col min="12" max="12" width="8.14285714285714" style="260" customWidth="1"/>
    <col min="13" max="13" width="13.4285714285714" style="260" customWidth="1"/>
    <col min="14" max="14" width="8.28571428571429" style="260" customWidth="1"/>
    <col min="15" max="16384" width="9.14285714285714" style="260"/>
  </cols>
  <sheetData>
    <row r="1" ht="40" customHeight="1" spans="1:13">
      <c r="A1" s="261" t="s">
        <v>0</v>
      </c>
      <c r="B1" s="262"/>
      <c r="C1" s="262"/>
      <c r="D1" s="262"/>
      <c r="E1" s="262"/>
      <c r="F1" s="262"/>
      <c r="G1" s="262"/>
      <c r="H1" s="262"/>
      <c r="I1" s="262"/>
      <c r="J1" s="262"/>
      <c r="K1" s="262"/>
      <c r="L1" s="262"/>
      <c r="M1" s="262"/>
    </row>
    <row r="2" spans="1:13">
      <c r="A2" s="263" t="s">
        <v>564</v>
      </c>
      <c r="B2" s="263"/>
      <c r="C2" s="263"/>
      <c r="J2" s="263" t="s">
        <v>2</v>
      </c>
      <c r="K2" s="263"/>
      <c r="L2" s="263"/>
      <c r="M2" s="263"/>
    </row>
    <row r="3" ht="55.5" customHeight="1" spans="1:14">
      <c r="A3" s="264" t="s">
        <v>3</v>
      </c>
      <c r="B3" s="264" t="s">
        <v>4</v>
      </c>
      <c r="C3" s="320" t="s">
        <v>5</v>
      </c>
      <c r="D3" s="264" t="s">
        <v>6</v>
      </c>
      <c r="E3" s="264" t="s">
        <v>7</v>
      </c>
      <c r="F3" s="264" t="s">
        <v>8</v>
      </c>
      <c r="G3" s="267" t="s">
        <v>9</v>
      </c>
      <c r="H3" s="268"/>
      <c r="I3" s="264" t="s">
        <v>196</v>
      </c>
      <c r="J3" s="264"/>
      <c r="K3" s="264" t="s">
        <v>11</v>
      </c>
      <c r="L3" s="264"/>
      <c r="M3" s="264" t="s">
        <v>12</v>
      </c>
      <c r="N3" s="320" t="s">
        <v>13</v>
      </c>
    </row>
    <row r="4" spans="1:14">
      <c r="A4" s="264"/>
      <c r="B4" s="264"/>
      <c r="C4" s="275"/>
      <c r="D4" s="264"/>
      <c r="E4" s="264"/>
      <c r="F4" s="264"/>
      <c r="G4" s="264" t="s">
        <v>14</v>
      </c>
      <c r="H4" s="264" t="s">
        <v>15</v>
      </c>
      <c r="I4" s="264" t="s">
        <v>14</v>
      </c>
      <c r="J4" s="264" t="s">
        <v>15</v>
      </c>
      <c r="K4" s="264" t="s">
        <v>14</v>
      </c>
      <c r="L4" s="264" t="s">
        <v>15</v>
      </c>
      <c r="M4" s="264"/>
      <c r="N4" s="275"/>
    </row>
    <row r="5" s="259" customFormat="1" ht="12.75" spans="1:14">
      <c r="A5" s="308">
        <v>1</v>
      </c>
      <c r="B5" s="271">
        <v>2</v>
      </c>
      <c r="C5" s="271">
        <v>3</v>
      </c>
      <c r="D5" s="271">
        <v>4</v>
      </c>
      <c r="E5" s="271">
        <v>5</v>
      </c>
      <c r="F5" s="271">
        <v>6</v>
      </c>
      <c r="G5" s="271">
        <v>7</v>
      </c>
      <c r="H5" s="271">
        <v>8</v>
      </c>
      <c r="I5" s="271">
        <v>9</v>
      </c>
      <c r="J5" s="271">
        <v>10</v>
      </c>
      <c r="K5" s="271">
        <v>11</v>
      </c>
      <c r="L5" s="271">
        <v>12</v>
      </c>
      <c r="M5" s="271">
        <v>13</v>
      </c>
      <c r="N5" s="330">
        <v>14</v>
      </c>
    </row>
    <row r="6" ht="31.5" spans="1:14">
      <c r="A6" s="277">
        <v>1</v>
      </c>
      <c r="B6" s="278" t="s">
        <v>565</v>
      </c>
      <c r="C6" s="279">
        <v>415</v>
      </c>
      <c r="D6" s="264" t="s">
        <v>566</v>
      </c>
      <c r="E6" s="286" t="s">
        <v>567</v>
      </c>
      <c r="F6" s="286" t="s">
        <v>568</v>
      </c>
      <c r="G6" s="280">
        <v>0.73</v>
      </c>
      <c r="H6" s="279">
        <v>300</v>
      </c>
      <c r="I6" s="436" t="s">
        <v>20</v>
      </c>
      <c r="J6" s="434" t="s">
        <v>20</v>
      </c>
      <c r="K6" s="280">
        <v>0.73</v>
      </c>
      <c r="L6" s="279">
        <v>300</v>
      </c>
      <c r="M6" s="264" t="s">
        <v>569</v>
      </c>
      <c r="N6" s="332" t="s">
        <v>337</v>
      </c>
    </row>
    <row r="7" ht="63.75" customHeight="1" spans="1:14">
      <c r="A7" s="277">
        <v>2</v>
      </c>
      <c r="B7" s="278" t="s">
        <v>570</v>
      </c>
      <c r="C7" s="279">
        <v>8.51</v>
      </c>
      <c r="D7" s="264" t="s">
        <v>566</v>
      </c>
      <c r="E7" s="286"/>
      <c r="F7" s="286"/>
      <c r="G7" s="280"/>
      <c r="H7" s="279"/>
      <c r="I7" s="280"/>
      <c r="J7" s="264"/>
      <c r="K7" s="280"/>
      <c r="L7" s="279"/>
      <c r="M7" s="264" t="s">
        <v>571</v>
      </c>
      <c r="N7" s="336"/>
    </row>
    <row r="8" ht="41.25" customHeight="1" spans="1:14">
      <c r="A8" s="277">
        <v>3</v>
      </c>
      <c r="B8" s="309" t="s">
        <v>572</v>
      </c>
      <c r="C8" s="279">
        <v>1960</v>
      </c>
      <c r="D8" s="264" t="s">
        <v>58</v>
      </c>
      <c r="E8" s="286" t="s">
        <v>573</v>
      </c>
      <c r="F8" s="286" t="s">
        <v>574</v>
      </c>
      <c r="G8" s="280">
        <v>0.75</v>
      </c>
      <c r="H8" s="279">
        <v>1082.48</v>
      </c>
      <c r="I8" s="366"/>
      <c r="J8" s="279">
        <v>5.09</v>
      </c>
      <c r="K8" s="280">
        <v>0.75</v>
      </c>
      <c r="L8" s="279">
        <f>H8+J8</f>
        <v>1087.57</v>
      </c>
      <c r="M8" s="264"/>
      <c r="N8" s="367" t="s">
        <v>61</v>
      </c>
    </row>
    <row r="9" ht="43.5" customHeight="1" spans="1:14">
      <c r="A9" s="277">
        <v>4</v>
      </c>
      <c r="B9" s="364" t="s">
        <v>575</v>
      </c>
      <c r="C9" s="281">
        <v>439.2</v>
      </c>
      <c r="D9" s="264" t="s">
        <v>58</v>
      </c>
      <c r="E9" s="286" t="s">
        <v>576</v>
      </c>
      <c r="F9" s="286" t="s">
        <v>577</v>
      </c>
      <c r="G9" s="282">
        <v>1</v>
      </c>
      <c r="H9" s="281">
        <v>421.6</v>
      </c>
      <c r="I9" s="282"/>
      <c r="J9" s="281">
        <v>2.73</v>
      </c>
      <c r="K9" s="282">
        <v>1</v>
      </c>
      <c r="L9" s="281">
        <f>H9+J9</f>
        <v>424.33</v>
      </c>
      <c r="M9" s="264" t="s">
        <v>578</v>
      </c>
      <c r="N9" s="367" t="s">
        <v>61</v>
      </c>
    </row>
    <row r="10" ht="56.25" customHeight="1" spans="1:14">
      <c r="A10" s="277">
        <v>5</v>
      </c>
      <c r="B10" s="278" t="s">
        <v>579</v>
      </c>
      <c r="C10" s="279">
        <v>412.39</v>
      </c>
      <c r="D10" s="264" t="s">
        <v>63</v>
      </c>
      <c r="E10" s="286" t="s">
        <v>580</v>
      </c>
      <c r="F10" s="264" t="s">
        <v>581</v>
      </c>
      <c r="G10" s="280">
        <v>1</v>
      </c>
      <c r="H10" s="279">
        <v>406.57</v>
      </c>
      <c r="I10" s="436" t="s">
        <v>20</v>
      </c>
      <c r="J10" s="279"/>
      <c r="K10" s="280">
        <v>1</v>
      </c>
      <c r="L10" s="279">
        <f>H10+J10</f>
        <v>406.57</v>
      </c>
      <c r="M10" s="264" t="s">
        <v>582</v>
      </c>
      <c r="N10" s="264" t="s">
        <v>583</v>
      </c>
    </row>
    <row r="11" ht="68.25" customHeight="1" spans="1:15">
      <c r="A11" s="277">
        <v>6</v>
      </c>
      <c r="B11" s="278" t="s">
        <v>584</v>
      </c>
      <c r="C11" s="279">
        <v>1000</v>
      </c>
      <c r="D11" s="264" t="s">
        <v>83</v>
      </c>
      <c r="E11" s="286" t="s">
        <v>585</v>
      </c>
      <c r="F11" s="286" t="s">
        <v>586</v>
      </c>
      <c r="G11" s="280">
        <v>0.8</v>
      </c>
      <c r="H11" s="279">
        <v>568.57</v>
      </c>
      <c r="I11" s="280">
        <v>0.04</v>
      </c>
      <c r="J11" s="279"/>
      <c r="K11" s="280">
        <v>0.84</v>
      </c>
      <c r="L11" s="279">
        <f>H11+J11</f>
        <v>568.57</v>
      </c>
      <c r="M11" s="264" t="s">
        <v>587</v>
      </c>
      <c r="N11" s="266" t="s">
        <v>87</v>
      </c>
      <c r="O11" s="368"/>
    </row>
    <row r="12" ht="31.5" spans="1:14">
      <c r="A12" s="277">
        <v>7</v>
      </c>
      <c r="B12" s="278" t="s">
        <v>588</v>
      </c>
      <c r="C12" s="279">
        <v>2935.99</v>
      </c>
      <c r="D12" s="264" t="s">
        <v>291</v>
      </c>
      <c r="E12" s="286" t="s">
        <v>589</v>
      </c>
      <c r="F12" s="286" t="s">
        <v>590</v>
      </c>
      <c r="G12" s="304">
        <v>0.8361</v>
      </c>
      <c r="H12" s="279">
        <v>2231.91</v>
      </c>
      <c r="I12" s="369"/>
      <c r="J12" s="279">
        <v>19.69</v>
      </c>
      <c r="K12" s="304">
        <f>I12+G12</f>
        <v>0.8361</v>
      </c>
      <c r="L12" s="279">
        <f>H12+J12</f>
        <v>2251.6</v>
      </c>
      <c r="M12" s="264"/>
      <c r="N12" s="336"/>
    </row>
    <row r="13" ht="47.25" spans="1:14">
      <c r="A13" s="277">
        <v>8</v>
      </c>
      <c r="B13" s="278" t="s">
        <v>591</v>
      </c>
      <c r="C13" s="279">
        <v>1259.71</v>
      </c>
      <c r="D13" s="264" t="s">
        <v>291</v>
      </c>
      <c r="E13" s="286" t="s">
        <v>592</v>
      </c>
      <c r="F13" s="286" t="s">
        <v>593</v>
      </c>
      <c r="G13" s="280">
        <v>1</v>
      </c>
      <c r="H13" s="279">
        <v>800.01</v>
      </c>
      <c r="I13" s="280"/>
      <c r="J13" s="279"/>
      <c r="K13" s="280">
        <v>1</v>
      </c>
      <c r="L13" s="279">
        <v>800.01</v>
      </c>
      <c r="M13" s="264" t="s">
        <v>594</v>
      </c>
      <c r="N13" s="336"/>
    </row>
    <row r="14" ht="47.25" spans="1:14">
      <c r="A14" s="277">
        <v>9</v>
      </c>
      <c r="B14" s="365" t="s">
        <v>591</v>
      </c>
      <c r="C14" s="279">
        <v>320</v>
      </c>
      <c r="D14" s="264" t="s">
        <v>291</v>
      </c>
      <c r="E14" s="286" t="s">
        <v>132</v>
      </c>
      <c r="F14" s="286" t="s">
        <v>593</v>
      </c>
      <c r="G14" s="280">
        <v>1</v>
      </c>
      <c r="H14" s="279">
        <v>319.99</v>
      </c>
      <c r="I14" s="293"/>
      <c r="K14" s="280">
        <v>1</v>
      </c>
      <c r="L14" s="279">
        <v>319.99</v>
      </c>
      <c r="M14" s="264"/>
      <c r="N14" s="336"/>
    </row>
    <row r="15" ht="31.5" spans="1:14">
      <c r="A15" s="277">
        <v>10</v>
      </c>
      <c r="B15" s="278" t="s">
        <v>595</v>
      </c>
      <c r="C15" s="281">
        <v>10</v>
      </c>
      <c r="D15" s="286" t="s">
        <v>596</v>
      </c>
      <c r="E15" s="428" t="s">
        <v>597</v>
      </c>
      <c r="F15" s="428" t="s">
        <v>598</v>
      </c>
      <c r="G15" s="282">
        <v>1</v>
      </c>
      <c r="H15" s="281">
        <v>10</v>
      </c>
      <c r="I15" s="282"/>
      <c r="J15" s="281"/>
      <c r="K15" s="282">
        <v>1</v>
      </c>
      <c r="L15" s="281">
        <v>10</v>
      </c>
      <c r="M15" s="264" t="s">
        <v>402</v>
      </c>
      <c r="N15" s="336"/>
    </row>
    <row r="16" ht="31.5" spans="1:14">
      <c r="A16" s="277">
        <v>11</v>
      </c>
      <c r="B16" s="278" t="s">
        <v>599</v>
      </c>
      <c r="C16" s="281">
        <v>10</v>
      </c>
      <c r="D16" s="286" t="s">
        <v>596</v>
      </c>
      <c r="E16" s="428" t="s">
        <v>597</v>
      </c>
      <c r="F16" s="428" t="s">
        <v>598</v>
      </c>
      <c r="G16" s="282">
        <v>1</v>
      </c>
      <c r="H16" s="281">
        <v>10</v>
      </c>
      <c r="I16" s="282"/>
      <c r="J16" s="281"/>
      <c r="K16" s="282">
        <v>1</v>
      </c>
      <c r="L16" s="281">
        <v>10</v>
      </c>
      <c r="M16" s="264" t="s">
        <v>402</v>
      </c>
      <c r="N16" s="336"/>
    </row>
    <row r="17" ht="47.25" spans="1:14">
      <c r="A17" s="277">
        <v>12</v>
      </c>
      <c r="B17" s="278" t="s">
        <v>600</v>
      </c>
      <c r="C17" s="281">
        <v>1271.17</v>
      </c>
      <c r="D17" s="286" t="s">
        <v>596</v>
      </c>
      <c r="E17" s="428" t="s">
        <v>597</v>
      </c>
      <c r="F17" s="428" t="s">
        <v>598</v>
      </c>
      <c r="G17" s="282">
        <v>0.87</v>
      </c>
      <c r="H17" s="286">
        <v>310.11</v>
      </c>
      <c r="I17" s="282"/>
      <c r="J17" s="281"/>
      <c r="K17" s="282">
        <v>0.87</v>
      </c>
      <c r="L17" s="281">
        <f>H17+J17</f>
        <v>310.11</v>
      </c>
      <c r="M17" s="264" t="s">
        <v>81</v>
      </c>
      <c r="N17" s="336"/>
    </row>
    <row r="18" ht="47.25" spans="1:14">
      <c r="A18" s="277">
        <v>13</v>
      </c>
      <c r="B18" s="278" t="s">
        <v>601</v>
      </c>
      <c r="C18" s="281">
        <v>50</v>
      </c>
      <c r="D18" s="286" t="s">
        <v>596</v>
      </c>
      <c r="E18" s="428" t="s">
        <v>602</v>
      </c>
      <c r="F18" s="428" t="s">
        <v>598</v>
      </c>
      <c r="G18" s="282">
        <v>1</v>
      </c>
      <c r="H18" s="281">
        <v>50</v>
      </c>
      <c r="I18" s="282"/>
      <c r="J18" s="281"/>
      <c r="K18" s="282">
        <v>1</v>
      </c>
      <c r="L18" s="281">
        <v>50</v>
      </c>
      <c r="M18" s="264" t="s">
        <v>402</v>
      </c>
      <c r="N18" s="336"/>
    </row>
    <row r="19" ht="63" spans="1:14">
      <c r="A19" s="277">
        <v>14</v>
      </c>
      <c r="B19" s="278" t="s">
        <v>603</v>
      </c>
      <c r="C19" s="281">
        <v>4.45</v>
      </c>
      <c r="D19" s="286" t="s">
        <v>596</v>
      </c>
      <c r="E19" s="428" t="s">
        <v>602</v>
      </c>
      <c r="F19" s="428" t="s">
        <v>598</v>
      </c>
      <c r="G19" s="282">
        <v>1</v>
      </c>
      <c r="H19" s="281">
        <v>4.45</v>
      </c>
      <c r="I19" s="282"/>
      <c r="J19" s="281"/>
      <c r="K19" s="282">
        <v>1</v>
      </c>
      <c r="L19" s="281">
        <v>4.45</v>
      </c>
      <c r="M19" s="264" t="s">
        <v>402</v>
      </c>
      <c r="N19" s="336"/>
    </row>
    <row r="20" ht="47.25" spans="1:14">
      <c r="A20" s="277">
        <v>15</v>
      </c>
      <c r="B20" s="278" t="s">
        <v>604</v>
      </c>
      <c r="C20" s="281">
        <v>6.5</v>
      </c>
      <c r="D20" s="286" t="s">
        <v>596</v>
      </c>
      <c r="E20" s="428" t="s">
        <v>602</v>
      </c>
      <c r="F20" s="428" t="s">
        <v>598</v>
      </c>
      <c r="G20" s="282">
        <v>1</v>
      </c>
      <c r="H20" s="281">
        <v>6.5</v>
      </c>
      <c r="I20" s="282"/>
      <c r="J20" s="281"/>
      <c r="K20" s="282">
        <v>1</v>
      </c>
      <c r="L20" s="281">
        <v>6.5</v>
      </c>
      <c r="M20" s="264" t="s">
        <v>402</v>
      </c>
      <c r="N20" s="336"/>
    </row>
    <row r="21" ht="34.5" customHeight="1" spans="1:14">
      <c r="A21" s="277">
        <v>16</v>
      </c>
      <c r="B21" s="278" t="s">
        <v>605</v>
      </c>
      <c r="C21" s="281">
        <v>25</v>
      </c>
      <c r="D21" s="286" t="s">
        <v>596</v>
      </c>
      <c r="E21" s="428" t="s">
        <v>597</v>
      </c>
      <c r="F21" s="428" t="s">
        <v>598</v>
      </c>
      <c r="G21" s="282">
        <v>1</v>
      </c>
      <c r="H21" s="281">
        <v>25</v>
      </c>
      <c r="I21" s="282"/>
      <c r="J21" s="281"/>
      <c r="K21" s="282">
        <v>1</v>
      </c>
      <c r="L21" s="281">
        <v>25</v>
      </c>
      <c r="M21" s="264" t="s">
        <v>402</v>
      </c>
      <c r="N21" s="336"/>
    </row>
    <row r="22" ht="36.75" customHeight="1" spans="1:14">
      <c r="A22" s="277">
        <v>17</v>
      </c>
      <c r="B22" s="278" t="s">
        <v>606</v>
      </c>
      <c r="C22" s="281">
        <v>7.5</v>
      </c>
      <c r="D22" s="286" t="s">
        <v>596</v>
      </c>
      <c r="E22" s="428" t="s">
        <v>597</v>
      </c>
      <c r="F22" s="428" t="s">
        <v>598</v>
      </c>
      <c r="G22" s="282">
        <v>1</v>
      </c>
      <c r="H22" s="281">
        <v>7.5</v>
      </c>
      <c r="I22" s="282"/>
      <c r="J22" s="281"/>
      <c r="K22" s="282">
        <v>1</v>
      </c>
      <c r="L22" s="281">
        <v>7.5</v>
      </c>
      <c r="M22" s="264" t="s">
        <v>402</v>
      </c>
      <c r="N22" s="336"/>
    </row>
    <row r="23" ht="38.25" customHeight="1" spans="1:14">
      <c r="A23" s="277">
        <v>18</v>
      </c>
      <c r="B23" s="278" t="s">
        <v>607</v>
      </c>
      <c r="C23" s="281">
        <v>10</v>
      </c>
      <c r="D23" s="286" t="s">
        <v>596</v>
      </c>
      <c r="E23" s="428" t="s">
        <v>597</v>
      </c>
      <c r="F23" s="428" t="s">
        <v>598</v>
      </c>
      <c r="G23" s="282">
        <v>1</v>
      </c>
      <c r="H23" s="281">
        <v>10</v>
      </c>
      <c r="I23" s="282"/>
      <c r="J23" s="281"/>
      <c r="K23" s="282">
        <v>1</v>
      </c>
      <c r="L23" s="281">
        <v>10</v>
      </c>
      <c r="M23" s="264" t="s">
        <v>402</v>
      </c>
      <c r="N23" s="336"/>
    </row>
    <row r="24" ht="54.75" customHeight="1" spans="1:14">
      <c r="A24" s="277">
        <v>19</v>
      </c>
      <c r="B24" s="278" t="s">
        <v>608</v>
      </c>
      <c r="C24" s="281">
        <v>30</v>
      </c>
      <c r="D24" s="286" t="s">
        <v>596</v>
      </c>
      <c r="E24" s="428" t="s">
        <v>597</v>
      </c>
      <c r="F24" s="428" t="s">
        <v>598</v>
      </c>
      <c r="G24" s="282">
        <v>1</v>
      </c>
      <c r="H24" s="281">
        <v>30</v>
      </c>
      <c r="I24" s="282"/>
      <c r="J24" s="281"/>
      <c r="K24" s="282">
        <v>1</v>
      </c>
      <c r="L24" s="281">
        <v>30</v>
      </c>
      <c r="M24" s="264" t="s">
        <v>402</v>
      </c>
      <c r="N24" s="336"/>
    </row>
    <row r="25" ht="42.75" customHeight="1" spans="1:14">
      <c r="A25" s="277">
        <v>20</v>
      </c>
      <c r="B25" s="278" t="s">
        <v>609</v>
      </c>
      <c r="C25" s="281">
        <v>10</v>
      </c>
      <c r="D25" s="286" t="s">
        <v>596</v>
      </c>
      <c r="E25" s="428" t="s">
        <v>597</v>
      </c>
      <c r="F25" s="428" t="s">
        <v>598</v>
      </c>
      <c r="G25" s="282">
        <v>1</v>
      </c>
      <c r="H25" s="281">
        <v>10</v>
      </c>
      <c r="I25" s="282"/>
      <c r="J25" s="281"/>
      <c r="K25" s="282">
        <v>1</v>
      </c>
      <c r="L25" s="281">
        <v>10</v>
      </c>
      <c r="M25" s="264" t="s">
        <v>402</v>
      </c>
      <c r="N25" s="336"/>
    </row>
    <row r="26" ht="47.25" spans="1:14">
      <c r="A26" s="277">
        <v>21</v>
      </c>
      <c r="B26" s="278" t="s">
        <v>610</v>
      </c>
      <c r="C26" s="281">
        <v>9</v>
      </c>
      <c r="D26" s="286" t="s">
        <v>596</v>
      </c>
      <c r="E26" s="428" t="s">
        <v>597</v>
      </c>
      <c r="F26" s="428" t="s">
        <v>598</v>
      </c>
      <c r="G26" s="282">
        <v>1</v>
      </c>
      <c r="H26" s="281">
        <v>9</v>
      </c>
      <c r="I26" s="282"/>
      <c r="J26" s="281"/>
      <c r="K26" s="282">
        <v>1</v>
      </c>
      <c r="L26" s="281">
        <v>9</v>
      </c>
      <c r="M26" s="264" t="s">
        <v>402</v>
      </c>
      <c r="N26" s="336"/>
    </row>
    <row r="27" ht="42.75" customHeight="1" spans="1:14">
      <c r="A27" s="277">
        <v>22</v>
      </c>
      <c r="B27" s="278" t="s">
        <v>611</v>
      </c>
      <c r="C27" s="281">
        <v>20</v>
      </c>
      <c r="D27" s="286" t="s">
        <v>596</v>
      </c>
      <c r="E27" s="428" t="s">
        <v>597</v>
      </c>
      <c r="F27" s="428" t="s">
        <v>598</v>
      </c>
      <c r="G27" s="282">
        <v>1</v>
      </c>
      <c r="H27" s="281">
        <v>20</v>
      </c>
      <c r="I27" s="282"/>
      <c r="J27" s="281"/>
      <c r="K27" s="282">
        <v>1</v>
      </c>
      <c r="L27" s="281">
        <v>20</v>
      </c>
      <c r="M27" s="264" t="s">
        <v>402</v>
      </c>
      <c r="N27" s="336"/>
    </row>
    <row r="28" ht="28.5" customHeight="1" spans="1:14">
      <c r="A28" s="277">
        <v>23</v>
      </c>
      <c r="B28" s="278" t="s">
        <v>612</v>
      </c>
      <c r="C28" s="281">
        <v>10</v>
      </c>
      <c r="D28" s="286" t="s">
        <v>596</v>
      </c>
      <c r="E28" s="428" t="s">
        <v>597</v>
      </c>
      <c r="F28" s="428" t="s">
        <v>598</v>
      </c>
      <c r="G28" s="282">
        <v>1</v>
      </c>
      <c r="H28" s="281">
        <v>10</v>
      </c>
      <c r="I28" s="282"/>
      <c r="J28" s="281"/>
      <c r="K28" s="282">
        <v>1</v>
      </c>
      <c r="L28" s="281">
        <v>10</v>
      </c>
      <c r="M28" s="264" t="s">
        <v>402</v>
      </c>
      <c r="N28" s="336"/>
    </row>
    <row r="29" ht="38.25" customHeight="1" spans="1:14">
      <c r="A29" s="277">
        <v>24</v>
      </c>
      <c r="B29" s="278" t="s">
        <v>613</v>
      </c>
      <c r="C29" s="281">
        <v>10</v>
      </c>
      <c r="D29" s="286" t="s">
        <v>596</v>
      </c>
      <c r="E29" s="428" t="s">
        <v>597</v>
      </c>
      <c r="F29" s="428" t="s">
        <v>598</v>
      </c>
      <c r="G29" s="282">
        <v>1</v>
      </c>
      <c r="H29" s="281">
        <v>10</v>
      </c>
      <c r="I29" s="282"/>
      <c r="J29" s="281"/>
      <c r="K29" s="282">
        <v>1</v>
      </c>
      <c r="L29" s="281">
        <v>10</v>
      </c>
      <c r="M29" s="264" t="s">
        <v>402</v>
      </c>
      <c r="N29" s="336"/>
    </row>
    <row r="30" ht="36.75" customHeight="1" spans="1:14">
      <c r="A30" s="277">
        <v>25</v>
      </c>
      <c r="B30" s="278" t="s">
        <v>614</v>
      </c>
      <c r="C30" s="281">
        <v>20</v>
      </c>
      <c r="D30" s="286" t="s">
        <v>596</v>
      </c>
      <c r="E30" s="428" t="s">
        <v>597</v>
      </c>
      <c r="F30" s="428" t="s">
        <v>598</v>
      </c>
      <c r="G30" s="282">
        <v>1</v>
      </c>
      <c r="H30" s="281">
        <v>20</v>
      </c>
      <c r="I30" s="282"/>
      <c r="J30" s="281"/>
      <c r="K30" s="282">
        <v>1</v>
      </c>
      <c r="L30" s="281">
        <v>20</v>
      </c>
      <c r="M30" s="264" t="s">
        <v>402</v>
      </c>
      <c r="N30" s="336"/>
    </row>
    <row r="31" ht="42" customHeight="1" spans="1:14">
      <c r="A31" s="277">
        <v>26</v>
      </c>
      <c r="B31" s="278" t="s">
        <v>615</v>
      </c>
      <c r="C31" s="281">
        <v>35</v>
      </c>
      <c r="D31" s="286" t="s">
        <v>596</v>
      </c>
      <c r="E31" s="428" t="s">
        <v>597</v>
      </c>
      <c r="F31" s="428" t="s">
        <v>598</v>
      </c>
      <c r="G31" s="282">
        <v>1</v>
      </c>
      <c r="H31" s="281">
        <v>35</v>
      </c>
      <c r="I31" s="282"/>
      <c r="J31" s="281"/>
      <c r="K31" s="282">
        <v>1</v>
      </c>
      <c r="L31" s="281">
        <v>35</v>
      </c>
      <c r="M31" s="264" t="s">
        <v>402</v>
      </c>
      <c r="N31" s="336"/>
    </row>
    <row r="32" ht="31.5" spans="1:14">
      <c r="A32" s="277">
        <v>27</v>
      </c>
      <c r="B32" s="278" t="s">
        <v>616</v>
      </c>
      <c r="C32" s="281">
        <v>6</v>
      </c>
      <c r="D32" s="286" t="s">
        <v>596</v>
      </c>
      <c r="E32" s="428" t="s">
        <v>597</v>
      </c>
      <c r="F32" s="428" t="s">
        <v>617</v>
      </c>
      <c r="G32" s="282">
        <v>1</v>
      </c>
      <c r="H32" s="281">
        <v>6</v>
      </c>
      <c r="I32" s="282"/>
      <c r="J32" s="281"/>
      <c r="K32" s="282">
        <v>1</v>
      </c>
      <c r="L32" s="281">
        <v>6</v>
      </c>
      <c r="M32" s="264" t="s">
        <v>402</v>
      </c>
      <c r="N32" s="336"/>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156944444444444" top="0.236111111111111" bottom="0.314583333333333" header="0.0784722222222222" footer="0.196527777777778"/>
  <pageSetup paperSize="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J2" sqref="J2:M2"/>
    </sheetView>
  </sheetViews>
  <sheetFormatPr defaultColWidth="9" defaultRowHeight="15.75"/>
  <cols>
    <col min="1" max="1" width="5.28571428571429" style="260" customWidth="1"/>
    <col min="2" max="2" width="39.1428571428571" style="260" customWidth="1"/>
    <col min="3" max="3" width="12.1428571428571" style="260" customWidth="1"/>
    <col min="4" max="4" width="25.4285714285714" style="260" customWidth="1"/>
    <col min="5" max="5" width="11.1428571428571" style="260" customWidth="1"/>
    <col min="6" max="6" width="10.2857142857143" style="260" customWidth="1"/>
    <col min="7" max="7" width="9.85714285714286" style="260" customWidth="1"/>
    <col min="8" max="8" width="9.14285714285714" style="260" customWidth="1"/>
    <col min="9" max="9" width="9.14285714285714" style="260"/>
    <col min="10" max="10" width="7.85714285714286" style="260" customWidth="1"/>
    <col min="11" max="11" width="9.14285714285714" style="260"/>
    <col min="12" max="12" width="9.42857142857143" style="260" customWidth="1"/>
    <col min="13" max="13" width="12.2857142857143" style="260" customWidth="1"/>
    <col min="14" max="16384" width="9.14285714285714" style="260"/>
  </cols>
  <sheetData>
    <row r="1" ht="42" customHeight="1" spans="1:13">
      <c r="A1" s="262" t="s">
        <v>0</v>
      </c>
      <c r="B1" s="262"/>
      <c r="C1" s="262"/>
      <c r="D1" s="262"/>
      <c r="E1" s="262"/>
      <c r="F1" s="262"/>
      <c r="G1" s="262"/>
      <c r="H1" s="262"/>
      <c r="I1" s="262"/>
      <c r="J1" s="262"/>
      <c r="K1" s="262"/>
      <c r="L1" s="262"/>
      <c r="M1" s="262"/>
    </row>
    <row r="2" spans="1:13">
      <c r="A2" s="341" t="s">
        <v>564</v>
      </c>
      <c r="B2" s="341"/>
      <c r="C2" s="341"/>
      <c r="D2" s="342"/>
      <c r="E2" s="342"/>
      <c r="F2" s="342"/>
      <c r="G2" s="342"/>
      <c r="H2" s="342"/>
      <c r="I2" s="342"/>
      <c r="J2" s="362" t="s">
        <v>618</v>
      </c>
      <c r="K2" s="362"/>
      <c r="L2" s="362"/>
      <c r="M2" s="362"/>
    </row>
    <row r="3" ht="49.5" customHeight="1" spans="1:13">
      <c r="A3" s="343" t="s">
        <v>3</v>
      </c>
      <c r="B3" s="343" t="s">
        <v>4</v>
      </c>
      <c r="C3" s="344" t="s">
        <v>5</v>
      </c>
      <c r="D3" s="343" t="s">
        <v>6</v>
      </c>
      <c r="E3" s="345" t="s">
        <v>7</v>
      </c>
      <c r="F3" s="345" t="s">
        <v>8</v>
      </c>
      <c r="G3" s="346" t="s">
        <v>9</v>
      </c>
      <c r="H3" s="347"/>
      <c r="I3" s="343" t="s">
        <v>196</v>
      </c>
      <c r="J3" s="343"/>
      <c r="K3" s="343" t="s">
        <v>11</v>
      </c>
      <c r="L3" s="343"/>
      <c r="M3" s="343" t="s">
        <v>12</v>
      </c>
    </row>
    <row r="4" ht="29.25" customHeight="1" spans="1:13">
      <c r="A4" s="343"/>
      <c r="B4" s="343"/>
      <c r="C4" s="348"/>
      <c r="D4" s="343"/>
      <c r="E4" s="345"/>
      <c r="F4" s="345"/>
      <c r="G4" s="343" t="s">
        <v>14</v>
      </c>
      <c r="H4" s="343" t="s">
        <v>15</v>
      </c>
      <c r="I4" s="343" t="s">
        <v>14</v>
      </c>
      <c r="J4" s="343" t="s">
        <v>15</v>
      </c>
      <c r="K4" s="343" t="s">
        <v>14</v>
      </c>
      <c r="L4" s="343" t="s">
        <v>15</v>
      </c>
      <c r="M4" s="343"/>
    </row>
    <row r="5" s="306" customFormat="1" ht="31.5" spans="1:13">
      <c r="A5" s="320">
        <v>25</v>
      </c>
      <c r="B5" s="349" t="s">
        <v>619</v>
      </c>
      <c r="C5" s="350">
        <v>46.5</v>
      </c>
      <c r="D5" s="351" t="s">
        <v>566</v>
      </c>
      <c r="E5" s="352"/>
      <c r="F5" s="352"/>
      <c r="G5" s="353">
        <v>1</v>
      </c>
      <c r="H5" s="350">
        <v>46.5</v>
      </c>
      <c r="I5" s="353"/>
      <c r="J5" s="351"/>
      <c r="K5" s="353"/>
      <c r="L5" s="350"/>
      <c r="M5" s="351"/>
    </row>
    <row r="6" s="306" customFormat="1" ht="31.5" spans="1:13">
      <c r="A6" s="351">
        <v>26</v>
      </c>
      <c r="B6" s="349" t="s">
        <v>565</v>
      </c>
      <c r="C6" s="354">
        <v>415</v>
      </c>
      <c r="D6" s="351" t="s">
        <v>566</v>
      </c>
      <c r="F6" s="352"/>
      <c r="G6" s="355">
        <v>0.35</v>
      </c>
      <c r="H6" s="356">
        <v>120.12</v>
      </c>
      <c r="I6" s="353"/>
      <c r="J6" s="351"/>
      <c r="K6" s="355"/>
      <c r="L6" s="356"/>
      <c r="M6" s="351"/>
    </row>
    <row r="7" s="306" customFormat="1" ht="39" customHeight="1" spans="1:13">
      <c r="A7" s="352">
        <v>27</v>
      </c>
      <c r="B7" s="349" t="s">
        <v>620</v>
      </c>
      <c r="C7" s="357">
        <v>464.9</v>
      </c>
      <c r="D7" s="351" t="s">
        <v>566</v>
      </c>
      <c r="F7" s="352"/>
      <c r="G7" s="358">
        <v>0.49</v>
      </c>
      <c r="H7" s="359">
        <v>171.33</v>
      </c>
      <c r="I7" s="363"/>
      <c r="J7" s="352"/>
      <c r="K7" s="358"/>
      <c r="L7" s="359"/>
      <c r="M7" s="351"/>
    </row>
    <row r="8" s="306" customFormat="1" ht="37.5" customHeight="1" spans="1:13">
      <c r="A8" s="352">
        <v>28</v>
      </c>
      <c r="B8" s="349" t="s">
        <v>621</v>
      </c>
      <c r="C8" s="357">
        <v>38.5</v>
      </c>
      <c r="D8" s="351" t="s">
        <v>566</v>
      </c>
      <c r="F8" s="352"/>
      <c r="G8" s="358">
        <v>1</v>
      </c>
      <c r="H8" s="359">
        <v>38.5</v>
      </c>
      <c r="I8" s="363"/>
      <c r="J8" s="360"/>
      <c r="K8" s="358"/>
      <c r="L8" s="359"/>
      <c r="M8" s="352"/>
    </row>
    <row r="9" s="306" customFormat="1" ht="33" customHeight="1" spans="1:13">
      <c r="A9" s="352">
        <v>29</v>
      </c>
      <c r="B9" s="349" t="s">
        <v>622</v>
      </c>
      <c r="C9" s="357">
        <v>50</v>
      </c>
      <c r="D9" s="351"/>
      <c r="F9" s="352"/>
      <c r="G9" s="358">
        <v>1</v>
      </c>
      <c r="H9" s="360">
        <v>50</v>
      </c>
      <c r="I9" s="358"/>
      <c r="J9" s="352"/>
      <c r="K9" s="358"/>
      <c r="L9" s="360"/>
      <c r="M9" s="352"/>
    </row>
    <row r="10" s="306" customFormat="1" ht="36.75" customHeight="1" spans="1:13">
      <c r="A10" s="352">
        <v>30</v>
      </c>
      <c r="B10" s="349" t="s">
        <v>623</v>
      </c>
      <c r="C10" s="357">
        <v>12.3</v>
      </c>
      <c r="D10" s="351" t="s">
        <v>566</v>
      </c>
      <c r="F10" s="352"/>
      <c r="G10" s="358">
        <v>1</v>
      </c>
      <c r="H10" s="360">
        <v>12.3</v>
      </c>
      <c r="J10" s="352"/>
      <c r="K10" s="358"/>
      <c r="L10" s="360"/>
      <c r="M10" s="352"/>
    </row>
    <row r="11" s="306" customFormat="1" ht="49.5" customHeight="1" spans="1:13">
      <c r="A11" s="352">
        <v>31</v>
      </c>
      <c r="B11" s="349" t="s">
        <v>624</v>
      </c>
      <c r="C11" s="350">
        <v>30.5</v>
      </c>
      <c r="D11" s="351" t="s">
        <v>566</v>
      </c>
      <c r="E11" s="352"/>
      <c r="F11" s="352"/>
      <c r="G11" s="353">
        <v>1</v>
      </c>
      <c r="H11" s="350">
        <v>30.5</v>
      </c>
      <c r="I11" s="353"/>
      <c r="J11" s="350"/>
      <c r="K11" s="353"/>
      <c r="L11" s="350"/>
      <c r="M11" s="351"/>
    </row>
    <row r="12" s="306" customFormat="1" ht="36.75" customHeight="1" spans="1:13">
      <c r="A12" s="351">
        <v>32</v>
      </c>
      <c r="B12" s="349" t="s">
        <v>625</v>
      </c>
      <c r="C12" s="350">
        <v>7</v>
      </c>
      <c r="D12" s="351" t="s">
        <v>566</v>
      </c>
      <c r="E12" s="352"/>
      <c r="F12" s="352"/>
      <c r="G12" s="353">
        <v>1</v>
      </c>
      <c r="H12" s="350">
        <v>7</v>
      </c>
      <c r="I12" s="351"/>
      <c r="J12" s="351"/>
      <c r="K12" s="353"/>
      <c r="L12" s="350"/>
      <c r="M12" s="351"/>
    </row>
    <row r="13" s="306" customFormat="1" ht="50.25" customHeight="1" spans="1:13">
      <c r="A13" s="351">
        <v>33</v>
      </c>
      <c r="B13" s="349" t="s">
        <v>626</v>
      </c>
      <c r="C13" s="350">
        <v>2.19</v>
      </c>
      <c r="D13" s="351" t="s">
        <v>566</v>
      </c>
      <c r="E13" s="352"/>
      <c r="F13" s="352"/>
      <c r="G13" s="353">
        <v>1</v>
      </c>
      <c r="H13" s="350">
        <v>2.19</v>
      </c>
      <c r="I13" s="351"/>
      <c r="J13" s="351"/>
      <c r="K13" s="353"/>
      <c r="L13" s="350"/>
      <c r="M13" s="351"/>
    </row>
    <row r="14" s="306" customFormat="1" ht="31.5" spans="1:13">
      <c r="A14" s="352">
        <v>34</v>
      </c>
      <c r="B14" s="349" t="s">
        <v>627</v>
      </c>
      <c r="C14" s="351">
        <v>586.36</v>
      </c>
      <c r="D14" s="351" t="s">
        <v>566</v>
      </c>
      <c r="E14" s="352"/>
      <c r="F14" s="352"/>
      <c r="G14" s="353">
        <v>0.59</v>
      </c>
      <c r="H14" s="350">
        <v>60</v>
      </c>
      <c r="I14" s="353"/>
      <c r="J14" s="351"/>
      <c r="K14" s="353"/>
      <c r="L14" s="350"/>
      <c r="M14" s="351"/>
    </row>
    <row r="15" s="306" customFormat="1" ht="47.25" spans="1:13">
      <c r="A15" s="325">
        <v>35</v>
      </c>
      <c r="B15" s="361" t="s">
        <v>628</v>
      </c>
      <c r="C15" s="274">
        <v>55</v>
      </c>
      <c r="D15" s="275" t="s">
        <v>566</v>
      </c>
      <c r="E15" s="325"/>
      <c r="F15" s="325"/>
      <c r="G15" s="276">
        <v>1</v>
      </c>
      <c r="H15" s="437" t="s">
        <v>20</v>
      </c>
      <c r="I15" s="276"/>
      <c r="J15" s="275"/>
      <c r="K15" s="276"/>
      <c r="L15" s="275"/>
      <c r="M15" s="275"/>
    </row>
  </sheetData>
  <mergeCells count="13">
    <mergeCell ref="A1:M1"/>
    <mergeCell ref="A2:C2"/>
    <mergeCell ref="J2:M2"/>
    <mergeCell ref="G3:H3"/>
    <mergeCell ref="I3:J3"/>
    <mergeCell ref="K3:L3"/>
    <mergeCell ref="A3:A4"/>
    <mergeCell ref="B3:B4"/>
    <mergeCell ref="C3:C4"/>
    <mergeCell ref="D3:D4"/>
    <mergeCell ref="E3:E4"/>
    <mergeCell ref="F3:F4"/>
    <mergeCell ref="M3:M4"/>
  </mergeCells>
  <pageMargins left="0.31" right="0.16" top="0.34" bottom="0.44" header="0.2" footer="0.3"/>
  <pageSetup paperSize="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topLeftCell="A16" workbookViewId="0">
      <selection activeCell="A3" sqref="A$1:A$1048576"/>
    </sheetView>
  </sheetViews>
  <sheetFormatPr defaultColWidth="14.1428571428571" defaultRowHeight="15.75"/>
  <cols>
    <col min="1" max="1" width="3.85714285714286" style="260" customWidth="1"/>
    <col min="2" max="2" width="32.1428571428571" style="260" customWidth="1"/>
    <col min="3" max="3" width="10.7142857142857" style="260" customWidth="1"/>
    <col min="4" max="4" width="17.4285714285714" style="260" customWidth="1"/>
    <col min="5" max="5" width="10.8571428571429" style="260" customWidth="1"/>
    <col min="6" max="6" width="12.1428571428571" style="260" customWidth="1"/>
    <col min="7" max="7" width="8.42857142857143" style="260" customWidth="1"/>
    <col min="8" max="8" width="8.28571428571429" style="260" customWidth="1"/>
    <col min="9" max="9" width="8.85714285714286" style="260" customWidth="1"/>
    <col min="10" max="10" width="7.42857142857143" style="260" customWidth="1"/>
    <col min="11" max="11" width="9.14285714285714" style="260" customWidth="1"/>
    <col min="12" max="12" width="8.85714285714286" style="260" customWidth="1"/>
    <col min="13" max="13" width="20.8571428571429" style="260" customWidth="1"/>
    <col min="14" max="14" width="8.71428571428571" style="307" customWidth="1"/>
    <col min="15" max="16384" width="14.1428571428571" style="260"/>
  </cols>
  <sheetData>
    <row r="1" ht="38.25" customHeight="1" spans="1:13">
      <c r="A1" s="261" t="s">
        <v>0</v>
      </c>
      <c r="B1" s="262"/>
      <c r="C1" s="262"/>
      <c r="D1" s="262"/>
      <c r="E1" s="262"/>
      <c r="F1" s="262"/>
      <c r="G1" s="262"/>
      <c r="H1" s="262"/>
      <c r="I1" s="262"/>
      <c r="J1" s="262"/>
      <c r="K1" s="262"/>
      <c r="L1" s="262"/>
      <c r="M1" s="262"/>
    </row>
    <row r="2" spans="1:13">
      <c r="A2" s="263" t="s">
        <v>629</v>
      </c>
      <c r="B2" s="263"/>
      <c r="C2" s="263"/>
      <c r="J2" s="263" t="s">
        <v>2</v>
      </c>
      <c r="K2" s="263"/>
      <c r="L2" s="263"/>
      <c r="M2" s="263"/>
    </row>
    <row r="3" ht="55.5" customHeight="1" spans="1:14">
      <c r="A3" s="264" t="s">
        <v>3</v>
      </c>
      <c r="B3" s="264" t="s">
        <v>4</v>
      </c>
      <c r="C3" s="265" t="s">
        <v>5</v>
      </c>
      <c r="D3" s="264" t="s">
        <v>6</v>
      </c>
      <c r="E3" s="264" t="s">
        <v>7</v>
      </c>
      <c r="F3" s="264" t="s">
        <v>8</v>
      </c>
      <c r="G3" s="267" t="s">
        <v>9</v>
      </c>
      <c r="H3" s="268"/>
      <c r="I3" s="264" t="s">
        <v>196</v>
      </c>
      <c r="J3" s="264"/>
      <c r="K3" s="264" t="s">
        <v>11</v>
      </c>
      <c r="L3" s="264"/>
      <c r="M3" s="264" t="s">
        <v>12</v>
      </c>
      <c r="N3" s="328" t="s">
        <v>13</v>
      </c>
    </row>
    <row r="4" spans="1:14">
      <c r="A4" s="264"/>
      <c r="B4" s="264"/>
      <c r="C4" s="269"/>
      <c r="D4" s="264"/>
      <c r="E4" s="264"/>
      <c r="F4" s="264"/>
      <c r="G4" s="264" t="s">
        <v>14</v>
      </c>
      <c r="H4" s="264" t="s">
        <v>15</v>
      </c>
      <c r="I4" s="264" t="s">
        <v>14</v>
      </c>
      <c r="J4" s="264" t="s">
        <v>15</v>
      </c>
      <c r="K4" s="264" t="s">
        <v>14</v>
      </c>
      <c r="L4" s="264" t="s">
        <v>15</v>
      </c>
      <c r="M4" s="264"/>
      <c r="N4" s="329"/>
    </row>
    <row r="5" s="259" customFormat="1" ht="12.75" spans="1:14">
      <c r="A5" s="308">
        <v>1</v>
      </c>
      <c r="B5" s="271">
        <v>2</v>
      </c>
      <c r="C5" s="284">
        <v>3</v>
      </c>
      <c r="D5" s="271">
        <v>4</v>
      </c>
      <c r="E5" s="271">
        <v>5</v>
      </c>
      <c r="F5" s="271">
        <v>6</v>
      </c>
      <c r="G5" s="271">
        <v>7</v>
      </c>
      <c r="H5" s="271">
        <v>8</v>
      </c>
      <c r="I5" s="271">
        <v>9</v>
      </c>
      <c r="J5" s="271">
        <v>10</v>
      </c>
      <c r="K5" s="271">
        <v>11</v>
      </c>
      <c r="L5" s="271">
        <v>12</v>
      </c>
      <c r="M5" s="271">
        <v>13</v>
      </c>
      <c r="N5" s="330">
        <v>14</v>
      </c>
    </row>
    <row r="6" ht="47.25" spans="1:14">
      <c r="A6" s="277">
        <v>1</v>
      </c>
      <c r="B6" s="278" t="s">
        <v>630</v>
      </c>
      <c r="C6" s="279">
        <v>800</v>
      </c>
      <c r="D6" s="264" t="s">
        <v>157</v>
      </c>
      <c r="E6" s="286" t="s">
        <v>631</v>
      </c>
      <c r="F6" s="264" t="s">
        <v>632</v>
      </c>
      <c r="G6" s="280">
        <v>1</v>
      </c>
      <c r="H6" s="279">
        <v>624.62</v>
      </c>
      <c r="I6" s="436" t="s">
        <v>20</v>
      </c>
      <c r="J6" s="434" t="s">
        <v>20</v>
      </c>
      <c r="K6" s="280">
        <v>1</v>
      </c>
      <c r="L6" s="279">
        <v>624.62</v>
      </c>
      <c r="M6" s="305" t="s">
        <v>633</v>
      </c>
      <c r="N6" s="331" t="s">
        <v>634</v>
      </c>
    </row>
    <row r="7" ht="30" spans="1:14">
      <c r="A7" s="277">
        <v>2</v>
      </c>
      <c r="B7" s="309" t="s">
        <v>635</v>
      </c>
      <c r="C7" s="310">
        <v>110.58</v>
      </c>
      <c r="D7" s="305" t="s">
        <v>157</v>
      </c>
      <c r="E7" s="311" t="s">
        <v>636</v>
      </c>
      <c r="F7" s="311" t="s">
        <v>637</v>
      </c>
      <c r="G7" s="312">
        <v>1</v>
      </c>
      <c r="H7" s="305">
        <v>82.67</v>
      </c>
      <c r="I7" s="312"/>
      <c r="J7" s="305"/>
      <c r="K7" s="282">
        <f>G7+I7</f>
        <v>1</v>
      </c>
      <c r="L7" s="305">
        <f>H7+J7</f>
        <v>82.67</v>
      </c>
      <c r="M7" s="269" t="s">
        <v>638</v>
      </c>
      <c r="N7" s="332" t="s">
        <v>49</v>
      </c>
    </row>
    <row r="8" s="306" customFormat="1" ht="30" spans="1:14">
      <c r="A8" s="277">
        <v>3</v>
      </c>
      <c r="B8" s="309" t="s">
        <v>639</v>
      </c>
      <c r="C8" s="305">
        <v>138.67</v>
      </c>
      <c r="D8" s="305" t="s">
        <v>157</v>
      </c>
      <c r="E8" s="311" t="s">
        <v>640</v>
      </c>
      <c r="F8" s="305" t="s">
        <v>641</v>
      </c>
      <c r="G8" s="312">
        <v>1</v>
      </c>
      <c r="H8" s="305">
        <v>36.25</v>
      </c>
      <c r="I8" s="312"/>
      <c r="J8" s="305"/>
      <c r="K8" s="312">
        <v>1</v>
      </c>
      <c r="L8" s="305">
        <f>H8+J8</f>
        <v>36.25</v>
      </c>
      <c r="M8" s="438" t="s">
        <v>642</v>
      </c>
      <c r="N8" s="332" t="s">
        <v>49</v>
      </c>
    </row>
    <row r="9" ht="75" spans="1:14">
      <c r="A9" s="277">
        <v>4</v>
      </c>
      <c r="B9" s="313" t="s">
        <v>643</v>
      </c>
      <c r="C9" s="310">
        <v>501.08</v>
      </c>
      <c r="D9" s="305" t="s">
        <v>157</v>
      </c>
      <c r="E9" s="311" t="s">
        <v>644</v>
      </c>
      <c r="F9" s="311" t="s">
        <v>645</v>
      </c>
      <c r="G9" s="312">
        <v>0.6</v>
      </c>
      <c r="H9" s="310">
        <v>103.76</v>
      </c>
      <c r="I9" s="439" t="s">
        <v>20</v>
      </c>
      <c r="J9" s="439" t="s">
        <v>20</v>
      </c>
      <c r="K9" s="312">
        <v>0.6</v>
      </c>
      <c r="L9" s="310">
        <v>103.76</v>
      </c>
      <c r="M9" s="305" t="s">
        <v>646</v>
      </c>
      <c r="N9" s="332" t="s">
        <v>49</v>
      </c>
    </row>
    <row r="10" ht="75" spans="1:14">
      <c r="A10" s="277">
        <v>5</v>
      </c>
      <c r="B10" s="314" t="s">
        <v>647</v>
      </c>
      <c r="C10" s="310">
        <v>191.83</v>
      </c>
      <c r="D10" s="305" t="s">
        <v>157</v>
      </c>
      <c r="E10" s="311" t="s">
        <v>648</v>
      </c>
      <c r="F10" s="305" t="s">
        <v>649</v>
      </c>
      <c r="G10" s="312">
        <v>0.8</v>
      </c>
      <c r="H10" s="310">
        <v>80.41</v>
      </c>
      <c r="I10" s="440" t="s">
        <v>20</v>
      </c>
      <c r="J10" s="441" t="s">
        <v>20</v>
      </c>
      <c r="K10" s="312">
        <v>0.8</v>
      </c>
      <c r="L10" s="310">
        <v>80.41</v>
      </c>
      <c r="M10" s="305" t="s">
        <v>646</v>
      </c>
      <c r="N10" s="332" t="s">
        <v>49</v>
      </c>
    </row>
    <row r="11" ht="75" spans="1:14">
      <c r="A11" s="277">
        <v>6</v>
      </c>
      <c r="B11" s="314" t="s">
        <v>650</v>
      </c>
      <c r="C11" s="310">
        <v>77.1</v>
      </c>
      <c r="D11" s="305" t="s">
        <v>157</v>
      </c>
      <c r="E11" s="311" t="s">
        <v>651</v>
      </c>
      <c r="F11" s="305" t="s">
        <v>652</v>
      </c>
      <c r="G11" s="312" t="s">
        <v>653</v>
      </c>
      <c r="H11" s="305">
        <v>61.04</v>
      </c>
      <c r="I11" s="315"/>
      <c r="J11" s="441" t="s">
        <v>20</v>
      </c>
      <c r="K11" s="312" t="s">
        <v>653</v>
      </c>
      <c r="L11" s="305">
        <v>61.04</v>
      </c>
      <c r="M11" s="305" t="s">
        <v>646</v>
      </c>
      <c r="N11" s="332" t="s">
        <v>49</v>
      </c>
    </row>
    <row r="12" ht="75" spans="1:14">
      <c r="A12" s="277">
        <v>7</v>
      </c>
      <c r="B12" s="314" t="s">
        <v>654</v>
      </c>
      <c r="C12" s="310">
        <v>29.99</v>
      </c>
      <c r="D12" s="305" t="s">
        <v>157</v>
      </c>
      <c r="E12" s="311" t="s">
        <v>644</v>
      </c>
      <c r="F12" s="305" t="s">
        <v>655</v>
      </c>
      <c r="G12" s="315">
        <v>0.765</v>
      </c>
      <c r="H12" s="305">
        <v>24.79</v>
      </c>
      <c r="I12" s="440" t="s">
        <v>20</v>
      </c>
      <c r="J12" s="441" t="s">
        <v>20</v>
      </c>
      <c r="K12" s="315">
        <v>0.765</v>
      </c>
      <c r="L12" s="305">
        <v>24.79</v>
      </c>
      <c r="M12" s="305" t="s">
        <v>646</v>
      </c>
      <c r="N12" s="332" t="s">
        <v>656</v>
      </c>
    </row>
    <row r="13" ht="47.25" spans="1:14">
      <c r="A13" s="277">
        <v>8</v>
      </c>
      <c r="B13" s="278" t="s">
        <v>657</v>
      </c>
      <c r="C13" s="279">
        <v>1803.39</v>
      </c>
      <c r="D13" s="264" t="s">
        <v>157</v>
      </c>
      <c r="E13" s="286" t="s">
        <v>658</v>
      </c>
      <c r="F13" s="264" t="s">
        <v>659</v>
      </c>
      <c r="G13" s="282">
        <v>1</v>
      </c>
      <c r="H13" s="279">
        <v>1803.395</v>
      </c>
      <c r="I13" s="312"/>
      <c r="J13" s="333"/>
      <c r="K13" s="280">
        <f>G13+I13</f>
        <v>1</v>
      </c>
      <c r="L13" s="279">
        <f>H13+J13</f>
        <v>1803.395</v>
      </c>
      <c r="M13" s="264" t="s">
        <v>660</v>
      </c>
      <c r="N13" s="332" t="s">
        <v>661</v>
      </c>
    </row>
    <row r="14" ht="31.5" spans="1:14">
      <c r="A14" s="277">
        <v>9</v>
      </c>
      <c r="B14" s="278" t="s">
        <v>662</v>
      </c>
      <c r="C14" s="281">
        <v>100</v>
      </c>
      <c r="D14" s="264" t="s">
        <v>157</v>
      </c>
      <c r="E14" s="286" t="s">
        <v>663</v>
      </c>
      <c r="F14" s="286" t="s">
        <v>664</v>
      </c>
      <c r="G14" s="282">
        <v>1</v>
      </c>
      <c r="H14" s="281">
        <v>40.05</v>
      </c>
      <c r="I14" s="282"/>
      <c r="J14" s="286">
        <v>53.38</v>
      </c>
      <c r="K14" s="282">
        <v>1</v>
      </c>
      <c r="L14" s="281">
        <f>H14+J14</f>
        <v>93.43</v>
      </c>
      <c r="M14" s="264" t="s">
        <v>665</v>
      </c>
      <c r="N14" s="266" t="s">
        <v>49</v>
      </c>
    </row>
    <row r="15" ht="31.5" spans="1:14">
      <c r="A15" s="277">
        <v>10</v>
      </c>
      <c r="B15" s="278" t="s">
        <v>666</v>
      </c>
      <c r="C15" s="279">
        <v>1799.85</v>
      </c>
      <c r="D15" s="264" t="s">
        <v>667</v>
      </c>
      <c r="E15" s="286" t="s">
        <v>668</v>
      </c>
      <c r="F15" s="264" t="s">
        <v>669</v>
      </c>
      <c r="G15" s="280">
        <v>0.45</v>
      </c>
      <c r="H15" s="279">
        <v>237.47</v>
      </c>
      <c r="I15" s="280">
        <v>0.02</v>
      </c>
      <c r="J15" s="434" t="s">
        <v>20</v>
      </c>
      <c r="K15" s="280">
        <v>0.47</v>
      </c>
      <c r="L15" s="279">
        <v>237.47</v>
      </c>
      <c r="M15" s="264" t="s">
        <v>81</v>
      </c>
      <c r="N15" s="286" t="s">
        <v>67</v>
      </c>
    </row>
    <row r="16" ht="89.25" spans="1:14">
      <c r="A16" s="277">
        <v>11</v>
      </c>
      <c r="B16" s="316" t="s">
        <v>670</v>
      </c>
      <c r="C16" s="281">
        <v>270</v>
      </c>
      <c r="D16" s="264" t="s">
        <v>83</v>
      </c>
      <c r="E16" s="286" t="s">
        <v>671</v>
      </c>
      <c r="F16" s="286" t="s">
        <v>672</v>
      </c>
      <c r="G16" s="282">
        <v>1</v>
      </c>
      <c r="H16" s="281">
        <v>300</v>
      </c>
      <c r="I16" s="442" t="s">
        <v>20</v>
      </c>
      <c r="J16" s="443" t="s">
        <v>20</v>
      </c>
      <c r="K16" s="282">
        <v>1</v>
      </c>
      <c r="L16" s="281">
        <v>300</v>
      </c>
      <c r="M16" s="266" t="s">
        <v>673</v>
      </c>
      <c r="N16" s="336"/>
    </row>
    <row r="17" ht="61" customHeight="1" spans="1:14">
      <c r="A17" s="317">
        <v>12</v>
      </c>
      <c r="B17" s="318" t="s">
        <v>674</v>
      </c>
      <c r="C17" s="319">
        <v>800</v>
      </c>
      <c r="D17" s="320" t="s">
        <v>83</v>
      </c>
      <c r="E17" s="321" t="s">
        <v>675</v>
      </c>
      <c r="F17" s="321" t="s">
        <v>676</v>
      </c>
      <c r="G17" s="322">
        <v>1</v>
      </c>
      <c r="H17" s="319">
        <v>103.67</v>
      </c>
      <c r="I17" s="444" t="s">
        <v>20</v>
      </c>
      <c r="J17" s="435" t="s">
        <v>20</v>
      </c>
      <c r="K17" s="322">
        <v>1</v>
      </c>
      <c r="L17" s="319">
        <v>103.67</v>
      </c>
      <c r="M17" s="320" t="s">
        <v>677</v>
      </c>
      <c r="N17" s="337"/>
    </row>
    <row r="18" ht="63" spans="1:14">
      <c r="A18" s="272"/>
      <c r="B18" s="323" t="s">
        <v>678</v>
      </c>
      <c r="C18" s="324"/>
      <c r="D18" s="275"/>
      <c r="E18" s="325"/>
      <c r="F18" s="325"/>
      <c r="G18" s="326"/>
      <c r="H18" s="324"/>
      <c r="I18" s="326"/>
      <c r="J18" s="338"/>
      <c r="K18" s="326"/>
      <c r="L18" s="324"/>
      <c r="M18" s="275"/>
      <c r="N18" s="339"/>
    </row>
    <row r="19" ht="31.5" spans="1:14">
      <c r="A19" s="277">
        <v>13</v>
      </c>
      <c r="B19" s="278" t="s">
        <v>679</v>
      </c>
      <c r="C19" s="281">
        <v>250</v>
      </c>
      <c r="D19" s="264" t="s">
        <v>83</v>
      </c>
      <c r="E19" s="286" t="s">
        <v>680</v>
      </c>
      <c r="F19" s="286" t="s">
        <v>681</v>
      </c>
      <c r="G19" s="282">
        <v>0.87</v>
      </c>
      <c r="H19" s="286">
        <v>150.51</v>
      </c>
      <c r="I19" s="282">
        <v>0.01</v>
      </c>
      <c r="J19" s="286"/>
      <c r="K19" s="282">
        <f>G19+I19</f>
        <v>0.88</v>
      </c>
      <c r="L19" s="286">
        <f>H19+J19</f>
        <v>150.51</v>
      </c>
      <c r="M19" s="264" t="s">
        <v>81</v>
      </c>
      <c r="N19" s="340" t="s">
        <v>87</v>
      </c>
    </row>
    <row r="20" ht="31.5" spans="1:14">
      <c r="A20" s="277">
        <v>14</v>
      </c>
      <c r="B20" s="278" t="s">
        <v>682</v>
      </c>
      <c r="C20" s="281">
        <v>462.75</v>
      </c>
      <c r="D20" s="264" t="s">
        <v>83</v>
      </c>
      <c r="E20" s="286" t="s">
        <v>683</v>
      </c>
      <c r="F20" s="286" t="s">
        <v>684</v>
      </c>
      <c r="G20" s="282">
        <v>0.11</v>
      </c>
      <c r="H20" s="286">
        <v>9.77</v>
      </c>
      <c r="I20" s="282">
        <v>0.06</v>
      </c>
      <c r="J20" s="286"/>
      <c r="K20" s="282">
        <f>G20+I20</f>
        <v>0.17</v>
      </c>
      <c r="L20" s="286">
        <v>9.77</v>
      </c>
      <c r="M20" s="264" t="s">
        <v>81</v>
      </c>
      <c r="N20" s="340" t="s">
        <v>87</v>
      </c>
    </row>
    <row r="21" ht="89.25" spans="1:14">
      <c r="A21" s="277">
        <v>15</v>
      </c>
      <c r="B21" s="278" t="s">
        <v>685</v>
      </c>
      <c r="C21" s="281">
        <v>750</v>
      </c>
      <c r="D21" s="264" t="s">
        <v>83</v>
      </c>
      <c r="E21" s="286" t="s">
        <v>519</v>
      </c>
      <c r="F21" s="286" t="s">
        <v>686</v>
      </c>
      <c r="G21" s="327">
        <v>0.005</v>
      </c>
      <c r="H21" s="286"/>
      <c r="I21" s="327"/>
      <c r="J21" s="286"/>
      <c r="K21" s="327">
        <v>0.005</v>
      </c>
      <c r="L21" s="286"/>
      <c r="M21" s="266" t="s">
        <v>687</v>
      </c>
      <c r="N21" s="266" t="s">
        <v>87</v>
      </c>
    </row>
    <row r="22" ht="31.5" spans="1:14">
      <c r="A22" s="277">
        <v>16</v>
      </c>
      <c r="B22" s="278" t="s">
        <v>688</v>
      </c>
      <c r="C22" s="281">
        <v>200</v>
      </c>
      <c r="D22" s="264" t="s">
        <v>689</v>
      </c>
      <c r="E22" s="286" t="s">
        <v>690</v>
      </c>
      <c r="F22" s="286" t="s">
        <v>617</v>
      </c>
      <c r="G22" s="282">
        <v>0.12</v>
      </c>
      <c r="H22" s="286">
        <v>12.69</v>
      </c>
      <c r="I22" s="282">
        <v>0.28</v>
      </c>
      <c r="J22" s="286">
        <v>65.08</v>
      </c>
      <c r="K22" s="282">
        <f>G22+I22</f>
        <v>0.4</v>
      </c>
      <c r="L22" s="286">
        <f>H22+J22</f>
        <v>77.77</v>
      </c>
      <c r="M22" s="264"/>
      <c r="N22" s="340" t="s">
        <v>691</v>
      </c>
    </row>
  </sheetData>
  <mergeCells count="16">
    <mergeCell ref="A1:M1"/>
    <mergeCell ref="A2:C2"/>
    <mergeCell ref="J2:M2"/>
    <mergeCell ref="G3:H3"/>
    <mergeCell ref="I3:J3"/>
    <mergeCell ref="K3:L3"/>
    <mergeCell ref="A3:A4"/>
    <mergeCell ref="B3:B4"/>
    <mergeCell ref="C3:C4"/>
    <mergeCell ref="D3:D4"/>
    <mergeCell ref="E3:E4"/>
    <mergeCell ref="F3:F4"/>
    <mergeCell ref="M3:M4"/>
    <mergeCell ref="M17:M18"/>
    <mergeCell ref="N3:N4"/>
    <mergeCell ref="N17:N18"/>
  </mergeCells>
  <pageMargins left="0.550694444444444" right="0.196527777777778" top="0.747916666666667" bottom="0.314583333333333" header="0.156944444444444" footer="0.196527777777778"/>
  <pageSetup paperSize="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opLeftCell="A9" workbookViewId="0">
      <selection activeCell="A6" sqref="A6:A13"/>
    </sheetView>
  </sheetViews>
  <sheetFormatPr defaultColWidth="9" defaultRowHeight="15.75"/>
  <cols>
    <col min="1" max="1" width="4.42857142857143" style="220" customWidth="1"/>
    <col min="2" max="2" width="34.8571428571429" style="218" customWidth="1"/>
    <col min="3" max="3" width="10.4285714285714" style="218" customWidth="1"/>
    <col min="4" max="4" width="16.7142857142857" style="218" customWidth="1"/>
    <col min="5" max="5" width="10.7142857142857" style="218" customWidth="1"/>
    <col min="6" max="6" width="11.2857142857143" style="218" customWidth="1"/>
    <col min="7" max="8" width="9.85714285714286" style="218" customWidth="1"/>
    <col min="9" max="9" width="8.42857142857143" style="218" customWidth="1"/>
    <col min="10" max="10" width="9.14285714285714" style="218"/>
    <col min="11" max="11" width="8.28571428571429" style="218" customWidth="1"/>
    <col min="12" max="12" width="10" style="218" customWidth="1"/>
    <col min="13" max="13" width="10.7142857142857" style="218" customWidth="1"/>
    <col min="14" max="16384" width="9.14285714285714" style="218"/>
  </cols>
  <sheetData>
    <row r="1" spans="1:14">
      <c r="A1" s="297" t="s">
        <v>250</v>
      </c>
      <c r="B1" s="221"/>
      <c r="C1" s="221"/>
      <c r="D1" s="221"/>
      <c r="E1" s="221"/>
      <c r="F1" s="221"/>
      <c r="G1" s="221"/>
      <c r="H1" s="221"/>
      <c r="I1" s="221"/>
      <c r="J1" s="221"/>
      <c r="K1" s="221"/>
      <c r="L1" s="221"/>
      <c r="M1" s="221"/>
      <c r="N1" s="221"/>
    </row>
    <row r="2" ht="24" customHeight="1" spans="1:11">
      <c r="A2" s="220" t="s">
        <v>692</v>
      </c>
      <c r="K2" s="218" t="s">
        <v>2</v>
      </c>
    </row>
    <row r="3"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13</v>
      </c>
    </row>
    <row r="4" spans="1:14">
      <c r="A4" s="223"/>
      <c r="B4" s="224"/>
      <c r="C4" s="225"/>
      <c r="D4" s="224"/>
      <c r="E4" s="229"/>
      <c r="F4" s="229"/>
      <c r="G4" s="224" t="s">
        <v>14</v>
      </c>
      <c r="H4" s="224" t="s">
        <v>15</v>
      </c>
      <c r="I4" s="224" t="s">
        <v>14</v>
      </c>
      <c r="J4" s="224" t="s">
        <v>15</v>
      </c>
      <c r="K4" s="224" t="s">
        <v>14</v>
      </c>
      <c r="L4" s="224" t="s">
        <v>15</v>
      </c>
      <c r="M4" s="245"/>
      <c r="N4" s="229"/>
    </row>
    <row r="5" s="219" customFormat="1" ht="12.75" spans="1:14">
      <c r="A5" s="298">
        <v>1</v>
      </c>
      <c r="B5" s="231">
        <v>2</v>
      </c>
      <c r="C5" s="232">
        <v>3</v>
      </c>
      <c r="D5" s="231">
        <v>4</v>
      </c>
      <c r="E5" s="233">
        <v>5</v>
      </c>
      <c r="F5" s="233">
        <v>6</v>
      </c>
      <c r="G5" s="234">
        <v>7</v>
      </c>
      <c r="H5" s="231">
        <v>8</v>
      </c>
      <c r="I5" s="234">
        <v>9</v>
      </c>
      <c r="J5" s="231">
        <v>10</v>
      </c>
      <c r="K5" s="234">
        <v>11</v>
      </c>
      <c r="L5" s="231">
        <v>12</v>
      </c>
      <c r="M5" s="249">
        <v>13</v>
      </c>
      <c r="N5" s="250">
        <v>14</v>
      </c>
    </row>
    <row r="6" s="219" customFormat="1" ht="78.75" spans="1:14">
      <c r="A6" s="254">
        <v>1</v>
      </c>
      <c r="B6" s="255" t="s">
        <v>693</v>
      </c>
      <c r="C6" s="256">
        <v>4244</v>
      </c>
      <c r="D6" s="225" t="s">
        <v>286</v>
      </c>
      <c r="E6" s="224" t="s">
        <v>694</v>
      </c>
      <c r="F6" s="224" t="s">
        <v>695</v>
      </c>
      <c r="G6" s="258">
        <v>0.755</v>
      </c>
      <c r="H6" s="256">
        <v>2253.82</v>
      </c>
      <c r="I6" s="258">
        <v>0.0125</v>
      </c>
      <c r="J6" s="256">
        <v>90.06</v>
      </c>
      <c r="K6" s="258">
        <f>G6+I6</f>
        <v>0.7675</v>
      </c>
      <c r="L6" s="256">
        <f>H6+J6</f>
        <v>2343.88</v>
      </c>
      <c r="M6" s="303"/>
      <c r="N6" s="225" t="s">
        <v>696</v>
      </c>
    </row>
    <row r="7" ht="78.75" spans="1:14">
      <c r="A7" s="254">
        <v>2</v>
      </c>
      <c r="B7" s="255" t="s">
        <v>697</v>
      </c>
      <c r="C7" s="299">
        <v>418</v>
      </c>
      <c r="D7" s="224" t="s">
        <v>698</v>
      </c>
      <c r="E7" s="224" t="s">
        <v>699</v>
      </c>
      <c r="F7" s="224" t="s">
        <v>700</v>
      </c>
      <c r="G7" s="257">
        <v>1</v>
      </c>
      <c r="H7" s="224">
        <v>327.67</v>
      </c>
      <c r="I7" s="224" t="s">
        <v>20</v>
      </c>
      <c r="J7" s="224" t="s">
        <v>20</v>
      </c>
      <c r="K7" s="257">
        <v>1</v>
      </c>
      <c r="L7" s="224">
        <v>327.67</v>
      </c>
      <c r="M7" s="225"/>
      <c r="N7" s="255" t="s">
        <v>67</v>
      </c>
    </row>
    <row r="8" ht="126" spans="1:14">
      <c r="A8" s="254">
        <v>3</v>
      </c>
      <c r="B8" s="255" t="s">
        <v>701</v>
      </c>
      <c r="C8" s="224">
        <v>20594.82</v>
      </c>
      <c r="D8" s="224" t="s">
        <v>698</v>
      </c>
      <c r="E8" s="224" t="s">
        <v>702</v>
      </c>
      <c r="F8" s="224" t="s">
        <v>703</v>
      </c>
      <c r="G8" s="257">
        <v>1</v>
      </c>
      <c r="H8" s="224">
        <v>13681.44</v>
      </c>
      <c r="I8" s="224" t="s">
        <v>20</v>
      </c>
      <c r="J8" s="224" t="s">
        <v>20</v>
      </c>
      <c r="K8" s="257">
        <v>1</v>
      </c>
      <c r="L8" s="224">
        <v>13681.44</v>
      </c>
      <c r="M8" s="225" t="s">
        <v>594</v>
      </c>
      <c r="N8" s="225" t="s">
        <v>696</v>
      </c>
    </row>
    <row r="9" ht="78.75" spans="1:14">
      <c r="A9" s="254">
        <v>4</v>
      </c>
      <c r="B9" s="255" t="s">
        <v>704</v>
      </c>
      <c r="C9" s="224">
        <v>3440.95</v>
      </c>
      <c r="D9" s="224" t="s">
        <v>698</v>
      </c>
      <c r="E9" s="224" t="s">
        <v>705</v>
      </c>
      <c r="F9" s="224" t="s">
        <v>706</v>
      </c>
      <c r="G9" s="257">
        <v>1</v>
      </c>
      <c r="H9" s="224">
        <v>2441.16</v>
      </c>
      <c r="I9" s="224" t="s">
        <v>20</v>
      </c>
      <c r="J9" s="224" t="s">
        <v>20</v>
      </c>
      <c r="K9" s="257">
        <v>1</v>
      </c>
      <c r="L9" s="224">
        <v>2441.16</v>
      </c>
      <c r="M9" s="225" t="s">
        <v>707</v>
      </c>
      <c r="N9" s="225" t="s">
        <v>696</v>
      </c>
    </row>
    <row r="10" ht="126" spans="1:14">
      <c r="A10" s="254">
        <v>5</v>
      </c>
      <c r="B10" s="255" t="s">
        <v>708</v>
      </c>
      <c r="C10" s="224">
        <v>166.04</v>
      </c>
      <c r="D10" s="224" t="s">
        <v>698</v>
      </c>
      <c r="E10" s="224" t="s">
        <v>709</v>
      </c>
      <c r="F10" s="224" t="s">
        <v>710</v>
      </c>
      <c r="G10" s="257">
        <v>0.1</v>
      </c>
      <c r="H10" s="299">
        <v>16.6</v>
      </c>
      <c r="I10" s="257">
        <v>0.6</v>
      </c>
      <c r="J10" s="224" t="s">
        <v>20</v>
      </c>
      <c r="K10" s="257">
        <v>0.7</v>
      </c>
      <c r="L10" s="299">
        <v>16.6</v>
      </c>
      <c r="M10" s="224"/>
      <c r="N10" s="296" t="s">
        <v>711</v>
      </c>
    </row>
    <row r="11" ht="76.5" spans="1:14">
      <c r="A11" s="254">
        <v>6</v>
      </c>
      <c r="B11" s="300" t="s">
        <v>712</v>
      </c>
      <c r="C11" s="279">
        <v>1477</v>
      </c>
      <c r="D11" s="264" t="s">
        <v>120</v>
      </c>
      <c r="E11" s="286" t="s">
        <v>713</v>
      </c>
      <c r="F11" s="266" t="s">
        <v>714</v>
      </c>
      <c r="G11" s="280">
        <v>1</v>
      </c>
      <c r="H11" s="301">
        <v>1110.48</v>
      </c>
      <c r="I11" s="304"/>
      <c r="J11" s="279"/>
      <c r="K11" s="280">
        <f>G11+I11</f>
        <v>1</v>
      </c>
      <c r="L11" s="301">
        <f>H11+J11</f>
        <v>1110.48</v>
      </c>
      <c r="M11" s="264" t="s">
        <v>402</v>
      </c>
      <c r="N11" s="224" t="s">
        <v>61</v>
      </c>
    </row>
    <row r="12" ht="90" spans="1:14">
      <c r="A12" s="254">
        <v>7</v>
      </c>
      <c r="B12" s="302" t="s">
        <v>715</v>
      </c>
      <c r="C12" s="279">
        <v>6523</v>
      </c>
      <c r="D12" s="264" t="s">
        <v>120</v>
      </c>
      <c r="E12" s="286" t="s">
        <v>716</v>
      </c>
      <c r="F12" s="264" t="s">
        <v>717</v>
      </c>
      <c r="G12" s="280">
        <v>1</v>
      </c>
      <c r="H12" s="279">
        <v>2727.53</v>
      </c>
      <c r="I12" s="304"/>
      <c r="J12" s="279"/>
      <c r="K12" s="280">
        <f>G12+I12</f>
        <v>1</v>
      </c>
      <c r="L12" s="279">
        <f>H12+J12</f>
        <v>2727.53</v>
      </c>
      <c r="M12" s="305" t="s">
        <v>402</v>
      </c>
      <c r="N12" s="224" t="s">
        <v>61</v>
      </c>
    </row>
    <row r="13" ht="75" spans="1:14">
      <c r="A13" s="254">
        <v>8</v>
      </c>
      <c r="B13" s="302" t="s">
        <v>718</v>
      </c>
      <c r="C13" s="279">
        <v>8681</v>
      </c>
      <c r="D13" s="264" t="s">
        <v>120</v>
      </c>
      <c r="E13" s="286" t="s">
        <v>719</v>
      </c>
      <c r="F13" s="264" t="s">
        <v>720</v>
      </c>
      <c r="G13" s="436" t="s">
        <v>20</v>
      </c>
      <c r="H13" s="427" t="s">
        <v>20</v>
      </c>
      <c r="I13" s="304">
        <v>0.0004</v>
      </c>
      <c r="J13" s="427" t="s">
        <v>20</v>
      </c>
      <c r="K13" s="304">
        <v>0.0004</v>
      </c>
      <c r="L13" s="427" t="s">
        <v>20</v>
      </c>
      <c r="M13" s="305"/>
      <c r="N13" s="224" t="s">
        <v>61</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66875" right="0.118055555555556" top="0.354166666666667" bottom="0.511805555555556" header="0.236111111111111" footer="0.298611111111111"/>
  <pageSetup paperSize="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A7"/>
    </sheetView>
  </sheetViews>
  <sheetFormatPr defaultColWidth="9" defaultRowHeight="15.75" outlineLevelRow="6"/>
  <cols>
    <col min="1" max="1" width="5.14285714285714" style="220" customWidth="1"/>
    <col min="2" max="2" width="31.4285714285714" style="218" customWidth="1"/>
    <col min="3" max="3" width="9.85714285714286" style="218" customWidth="1"/>
    <col min="4" max="4" width="18.8571428571429" style="218" customWidth="1"/>
    <col min="5" max="6" width="11.5714285714286" style="218" customWidth="1"/>
    <col min="7" max="7" width="10.2857142857143" style="218" customWidth="1"/>
    <col min="8" max="8" width="8.71428571428571" style="218" customWidth="1"/>
    <col min="9" max="9" width="8.42857142857143" style="218" customWidth="1"/>
    <col min="10" max="12" width="9.14285714285714" style="218"/>
    <col min="13" max="13" width="13.1428571428571" style="218" customWidth="1"/>
    <col min="14" max="16384" width="9.14285714285714" style="218"/>
  </cols>
  <sheetData>
    <row r="1" spans="1:14">
      <c r="A1" s="221" t="s">
        <v>250</v>
      </c>
      <c r="B1" s="221"/>
      <c r="C1" s="221"/>
      <c r="D1" s="221"/>
      <c r="E1" s="221"/>
      <c r="F1" s="221"/>
      <c r="G1" s="221"/>
      <c r="H1" s="221"/>
      <c r="I1" s="221"/>
      <c r="J1" s="221"/>
      <c r="K1" s="221"/>
      <c r="L1" s="221"/>
      <c r="M1" s="221"/>
      <c r="N1" s="221"/>
    </row>
    <row r="2" spans="1:11">
      <c r="A2" s="222" t="s">
        <v>721</v>
      </c>
      <c r="B2" s="222"/>
      <c r="C2" s="222"/>
      <c r="D2" s="222"/>
      <c r="K2" s="218" t="s">
        <v>2</v>
      </c>
    </row>
    <row r="3" ht="73.5" customHeight="1" spans="1:14">
      <c r="A3" s="223" t="s">
        <v>252</v>
      </c>
      <c r="B3" s="224" t="s">
        <v>4</v>
      </c>
      <c r="C3" s="225" t="s">
        <v>253</v>
      </c>
      <c r="D3" s="224" t="s">
        <v>6</v>
      </c>
      <c r="E3" s="226" t="s">
        <v>7</v>
      </c>
      <c r="F3" s="226" t="s">
        <v>254</v>
      </c>
      <c r="G3" s="227" t="s">
        <v>255</v>
      </c>
      <c r="H3" s="228"/>
      <c r="I3" s="225" t="s">
        <v>256</v>
      </c>
      <c r="J3" s="225"/>
      <c r="K3" s="225" t="s">
        <v>257</v>
      </c>
      <c r="L3" s="224"/>
      <c r="M3" s="238" t="s">
        <v>12</v>
      </c>
      <c r="N3" s="226" t="s">
        <v>13</v>
      </c>
    </row>
    <row r="4" spans="1:14">
      <c r="A4" s="223"/>
      <c r="B4" s="224"/>
      <c r="C4" s="225"/>
      <c r="D4" s="224"/>
      <c r="E4" s="229"/>
      <c r="F4" s="229"/>
      <c r="G4" s="224" t="s">
        <v>14</v>
      </c>
      <c r="H4" s="224" t="s">
        <v>15</v>
      </c>
      <c r="I4" s="224" t="s">
        <v>14</v>
      </c>
      <c r="J4" s="224" t="s">
        <v>15</v>
      </c>
      <c r="K4" s="224" t="s">
        <v>14</v>
      </c>
      <c r="L4" s="224" t="s">
        <v>15</v>
      </c>
      <c r="M4" s="245"/>
      <c r="N4" s="229"/>
    </row>
    <row r="5" s="219" customFormat="1" ht="12.75" spans="1:14">
      <c r="A5" s="230">
        <v>1</v>
      </c>
      <c r="B5" s="231">
        <v>2</v>
      </c>
      <c r="C5" s="232">
        <v>3</v>
      </c>
      <c r="D5" s="231">
        <v>4</v>
      </c>
      <c r="E5" s="233">
        <v>5</v>
      </c>
      <c r="F5" s="233">
        <v>6</v>
      </c>
      <c r="G5" s="234">
        <v>7</v>
      </c>
      <c r="H5" s="231">
        <v>8</v>
      </c>
      <c r="I5" s="234">
        <v>9</v>
      </c>
      <c r="J5" s="231">
        <v>10</v>
      </c>
      <c r="K5" s="234">
        <v>11</v>
      </c>
      <c r="L5" s="231">
        <v>12</v>
      </c>
      <c r="M5" s="249">
        <v>13</v>
      </c>
      <c r="N5" s="250">
        <v>14</v>
      </c>
    </row>
    <row r="6" ht="91.5" customHeight="1" spans="1:14">
      <c r="A6" s="254">
        <v>1</v>
      </c>
      <c r="B6" s="295" t="s">
        <v>722</v>
      </c>
      <c r="C6" s="256">
        <v>320</v>
      </c>
      <c r="D6" s="225" t="s">
        <v>95</v>
      </c>
      <c r="E6" s="224" t="s">
        <v>47</v>
      </c>
      <c r="F6" s="224" t="s">
        <v>723</v>
      </c>
      <c r="G6" s="258">
        <v>0.0413</v>
      </c>
      <c r="H6" s="224"/>
      <c r="I6" s="258">
        <v>0.0358</v>
      </c>
      <c r="J6" s="224"/>
      <c r="K6" s="258">
        <f>G6+I6</f>
        <v>0.0771</v>
      </c>
      <c r="L6" s="224"/>
      <c r="M6" s="225" t="s">
        <v>246</v>
      </c>
      <c r="N6" s="296" t="s">
        <v>67</v>
      </c>
    </row>
    <row r="7" ht="64.5" customHeight="1" spans="1:14">
      <c r="A7" s="254">
        <v>2</v>
      </c>
      <c r="B7" s="295" t="s">
        <v>724</v>
      </c>
      <c r="C7" s="256">
        <v>720</v>
      </c>
      <c r="D7" s="225" t="s">
        <v>95</v>
      </c>
      <c r="E7" s="224" t="s">
        <v>47</v>
      </c>
      <c r="F7" s="224" t="s">
        <v>723</v>
      </c>
      <c r="G7" s="258">
        <v>0.0766</v>
      </c>
      <c r="H7" s="224"/>
      <c r="I7" s="258">
        <v>0.0031</v>
      </c>
      <c r="J7" s="224"/>
      <c r="K7" s="258">
        <f>G7+I7</f>
        <v>0.0797</v>
      </c>
      <c r="L7" s="224"/>
      <c r="M7" s="225" t="s">
        <v>246</v>
      </c>
      <c r="N7" s="296" t="s">
        <v>67</v>
      </c>
    </row>
  </sheetData>
  <mergeCells count="13">
    <mergeCell ref="A1:N1"/>
    <mergeCell ref="A2:D2"/>
    <mergeCell ref="G3:H3"/>
    <mergeCell ref="I3:J3"/>
    <mergeCell ref="K3:L3"/>
    <mergeCell ref="A3:A4"/>
    <mergeCell ref="B3:B4"/>
    <mergeCell ref="C3:C4"/>
    <mergeCell ref="D3:D4"/>
    <mergeCell ref="E3:E4"/>
    <mergeCell ref="F3:F4"/>
    <mergeCell ref="M3:M4"/>
    <mergeCell ref="N3:N4"/>
  </mergeCells>
  <pageMargins left="0.66875" right="0.118055555555556" top="0.75" bottom="0.75" header="0.298611111111111" footer="0.298611111111111"/>
  <pageSetup paperSize="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35</vt:i4>
      </vt:variant>
    </vt:vector>
  </HeadingPairs>
  <TitlesOfParts>
    <vt:vector size="35" baseType="lpstr">
      <vt:lpstr>NABARD</vt:lpstr>
      <vt:lpstr>NEC</vt:lpstr>
      <vt:lpstr>Deposit</vt:lpstr>
      <vt:lpstr>PMGSY </vt:lpstr>
      <vt:lpstr>SEDP </vt:lpstr>
      <vt:lpstr>SEDP 4</vt:lpstr>
      <vt:lpstr>CSS</vt:lpstr>
      <vt:lpstr>MoRTH</vt:lpstr>
      <vt:lpstr>Article 275</vt:lpstr>
      <vt:lpstr>ECRP-II</vt:lpstr>
      <vt:lpstr>MAP</vt:lpstr>
      <vt:lpstr>PM DeVINE</vt:lpstr>
      <vt:lpstr>ICMR</vt:lpstr>
      <vt:lpstr>Ministry</vt:lpstr>
      <vt:lpstr>Interstate</vt:lpstr>
      <vt:lpstr>NLCPR</vt:lpstr>
      <vt:lpstr>NEDP</vt:lpstr>
      <vt:lpstr>STATE</vt:lpstr>
      <vt:lpstr>SPA</vt:lpstr>
      <vt:lpstr>SPP</vt:lpstr>
      <vt:lpstr>DONER</vt:lpstr>
      <vt:lpstr>NERSDS</vt:lpstr>
      <vt:lpstr>ISC Scheme</vt:lpstr>
      <vt:lpstr>CRF</vt:lpstr>
      <vt:lpstr>NESIDS</vt:lpstr>
      <vt:lpstr>SCA</vt:lpstr>
      <vt:lpstr>NLUP</vt:lpstr>
      <vt:lpstr>SARDPNE</vt:lpstr>
      <vt:lpstr>MAJOR</vt:lpstr>
      <vt:lpstr>SASCE</vt:lpstr>
      <vt:lpstr>SPF</vt:lpstr>
      <vt:lpstr>Under L &amp; J</vt:lpstr>
      <vt:lpstr>AMOP</vt:lpstr>
      <vt:lpstr>Aspirational</vt:lpstr>
      <vt:lpstr>SASCI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HMBC</dc:creator>
  <cp:lastModifiedBy>Administrator</cp:lastModifiedBy>
  <dcterms:created xsi:type="dcterms:W3CDTF">2022-01-19T08:56:00Z</dcterms:created>
  <cp:lastPrinted>2023-09-21T05:53:00Z</cp:lastPrinted>
  <dcterms:modified xsi:type="dcterms:W3CDTF">2024-02-15T08:24:11Z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A57F448D767D4289B3ACF891136A295E_12</vt:lpwstr>
  </property>
  <property fmtid="{D5CDD505-2E9C-101B-9397-08002B2CF9AE}" pid="3" name="KSOProductBuildVer">
    <vt:lpwstr>1033-12.2.0.13431</vt:lpwstr>
  </property>
</Properties>
</file>